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x.deruiter/Documents/GAN/Nieuwsbrieven/"/>
    </mc:Choice>
  </mc:AlternateContent>
  <xr:revisionPtr revIDLastSave="0" documentId="13_ncr:1_{DC1DE56E-3CF6-E74F-9929-2CD5E0F6ACC2}" xr6:coauthVersionLast="47" xr6:coauthVersionMax="47" xr10:uidLastSave="{00000000-0000-0000-0000-000000000000}"/>
  <bookViews>
    <workbookView xWindow="0" yWindow="460" windowWidth="28800" windowHeight="15840" xr2:uid="{00000000-000D-0000-FFFF-FFFF00000000}"/>
  </bookViews>
  <sheets>
    <sheet name="benchmark invulblad g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6" i="1" l="1"/>
  <c r="P28" i="1"/>
  <c r="P23" i="1"/>
  <c r="P14" i="1"/>
  <c r="P9" i="1"/>
  <c r="P11" i="1" s="1"/>
  <c r="L66" i="1"/>
  <c r="M28" i="1"/>
  <c r="M23" i="1"/>
  <c r="M36" i="1" s="1"/>
  <c r="M14" i="1"/>
  <c r="M9" i="1"/>
  <c r="M11" i="1" s="1"/>
  <c r="L50" i="1" s="1"/>
  <c r="I66" i="1"/>
  <c r="J28" i="1"/>
  <c r="J23" i="1"/>
  <c r="J14" i="1"/>
  <c r="J9" i="1"/>
  <c r="J11" i="1" s="1"/>
  <c r="I50" i="1" s="1"/>
  <c r="F66" i="1"/>
  <c r="G28" i="1"/>
  <c r="G23" i="1"/>
  <c r="G36" i="1" s="1"/>
  <c r="G14" i="1"/>
  <c r="G9" i="1"/>
  <c r="G11" i="1" s="1"/>
  <c r="D28" i="1"/>
  <c r="D23" i="1"/>
  <c r="D36" i="1" s="1"/>
  <c r="D14" i="1"/>
  <c r="D9" i="1"/>
  <c r="D11" i="1" s="1"/>
  <c r="D16" i="1" s="1"/>
  <c r="C55" i="1" s="1"/>
  <c r="C66" i="1"/>
  <c r="P16" i="1" l="1"/>
  <c r="O50" i="1"/>
  <c r="P36" i="1"/>
  <c r="J36" i="1"/>
  <c r="C58" i="1"/>
  <c r="C61" i="1"/>
  <c r="C59" i="1"/>
  <c r="C57" i="1"/>
  <c r="C50" i="1"/>
  <c r="C56" i="1"/>
  <c r="C62" i="1" s="1"/>
  <c r="L52" i="1"/>
  <c r="L53" i="1"/>
  <c r="L51" i="1"/>
  <c r="M16" i="1"/>
  <c r="I52" i="1"/>
  <c r="I53" i="1"/>
  <c r="I51" i="1"/>
  <c r="J16" i="1"/>
  <c r="F50" i="1"/>
  <c r="G16" i="1"/>
  <c r="D37" i="1"/>
  <c r="P37" i="1" l="1"/>
  <c r="O55" i="1"/>
  <c r="O52" i="1"/>
  <c r="O51" i="1"/>
  <c r="O53" i="1"/>
  <c r="P38" i="1"/>
  <c r="C53" i="1"/>
  <c r="C51" i="1"/>
  <c r="C52" i="1"/>
  <c r="L55" i="1"/>
  <c r="M37" i="1"/>
  <c r="I55" i="1"/>
  <c r="J37" i="1"/>
  <c r="F52" i="1"/>
  <c r="F53" i="1"/>
  <c r="F51" i="1"/>
  <c r="F55" i="1"/>
  <c r="G37" i="1"/>
  <c r="O60" i="1" l="1"/>
  <c r="O61" i="1"/>
  <c r="O59" i="1"/>
  <c r="O58" i="1"/>
  <c r="O56" i="1"/>
  <c r="O62" i="1" s="1"/>
  <c r="O57" i="1"/>
  <c r="P41" i="1"/>
  <c r="M38" i="1"/>
  <c r="L61" i="1"/>
  <c r="L59" i="1"/>
  <c r="L58" i="1"/>
  <c r="L56" i="1"/>
  <c r="L62" i="1" s="1"/>
  <c r="L57" i="1"/>
  <c r="J38" i="1"/>
  <c r="J41" i="1" s="1"/>
  <c r="I61" i="1"/>
  <c r="I59" i="1"/>
  <c r="I58" i="1"/>
  <c r="I56" i="1"/>
  <c r="I62" i="1" s="1"/>
  <c r="I57" i="1"/>
  <c r="F61" i="1"/>
  <c r="F59" i="1"/>
  <c r="F58" i="1"/>
  <c r="F57" i="1"/>
  <c r="F56" i="1"/>
  <c r="F62" i="1" s="1"/>
  <c r="G38" i="1"/>
  <c r="G41" i="1" s="1"/>
  <c r="D38" i="1"/>
  <c r="O63" i="1" l="1"/>
  <c r="P42" i="1"/>
  <c r="P43" i="1" s="1"/>
  <c r="O45" i="1" s="1"/>
  <c r="C60" i="1"/>
  <c r="D41" i="1"/>
  <c r="L60" i="1"/>
  <c r="M41" i="1"/>
  <c r="I63" i="1"/>
  <c r="J42" i="1"/>
  <c r="J43" i="1" s="1"/>
  <c r="I45" i="1" s="1"/>
  <c r="I60" i="1"/>
  <c r="F63" i="1"/>
  <c r="G42" i="1"/>
  <c r="G43" i="1" s="1"/>
  <c r="F45" i="1" s="1"/>
  <c r="F60" i="1"/>
  <c r="O64" i="1" l="1"/>
  <c r="O47" i="1"/>
  <c r="C63" i="1"/>
  <c r="D42" i="1"/>
  <c r="D43" i="1" s="1"/>
  <c r="C45" i="1" s="1"/>
  <c r="L63" i="1"/>
  <c r="M42" i="1"/>
  <c r="M43" i="1" s="1"/>
  <c r="L45" i="1" s="1"/>
  <c r="I64" i="1"/>
  <c r="I47" i="1"/>
  <c r="F64" i="1"/>
  <c r="F47" i="1"/>
  <c r="C64" i="1" l="1"/>
  <c r="C47" i="1"/>
  <c r="L64" i="1"/>
  <c r="L47" i="1"/>
</calcChain>
</file>

<file path=xl/sharedStrings.xml><?xml version="1.0" encoding="utf-8"?>
<sst xmlns="http://schemas.openxmlformats.org/spreadsheetml/2006/main" count="65" uniqueCount="59">
  <si>
    <t>OMZET LOGIES</t>
  </si>
  <si>
    <t>BRUTOWINST</t>
  </si>
  <si>
    <t>DIVERSEN</t>
  </si>
  <si>
    <t>GAS/WATER/ELEKTRA</t>
  </si>
  <si>
    <t>ONDERHOUD</t>
  </si>
  <si>
    <t>BELASTING/VERZ.</t>
  </si>
  <si>
    <t>RECLAME</t>
  </si>
  <si>
    <t>AFSCHRIJVINGEN</t>
  </si>
  <si>
    <t>TOTALE KOSTEN</t>
  </si>
  <si>
    <t>RENTELASTEN</t>
  </si>
  <si>
    <t>RESULTAAT VOOR BEL.</t>
  </si>
  <si>
    <t>BELASTING</t>
  </si>
  <si>
    <t>RESULTAAT</t>
  </si>
  <si>
    <t>CASFLOW</t>
  </si>
  <si>
    <t>AFLOSSINGEN</t>
  </si>
  <si>
    <t>INVESTERINGSRUIMTE</t>
  </si>
  <si>
    <t>gem. omzet/bed</t>
  </si>
  <si>
    <t>gem. omzet/kamer</t>
  </si>
  <si>
    <t>gem. omzet/overnachting</t>
  </si>
  <si>
    <t>% personeel  bruto winst</t>
  </si>
  <si>
    <t>% huisvesting bruto winst</t>
  </si>
  <si>
    <t>% reclamekosten bruto winst</t>
  </si>
  <si>
    <t>% algemene kosten bruto winst</t>
  </si>
  <si>
    <t>% rentelasten bruto winst</t>
  </si>
  <si>
    <t>% afschrijvingen bruto winst</t>
  </si>
  <si>
    <t>% Resultaat bruto winst</t>
  </si>
  <si>
    <t>% cashflow bruto winst</t>
  </si>
  <si>
    <t>aantal kamers</t>
  </si>
  <si>
    <t>aantal overnachtingen</t>
  </si>
  <si>
    <t>RESULTATENREKENING</t>
  </si>
  <si>
    <t>Omzet (indicatoren)</t>
  </si>
  <si>
    <t>Brutowinst (kosten in relatie met BW)</t>
  </si>
  <si>
    <t>aantal bedden</t>
  </si>
  <si>
    <t>OMZET DRANKEN/MAALTIJDEN</t>
  </si>
  <si>
    <t>INKOOP OMZET</t>
  </si>
  <si>
    <t>PROVISIE (BOEKINGSPROVISIE)</t>
  </si>
  <si>
    <t xml:space="preserve"> </t>
  </si>
  <si>
    <t>UITZENDKRACHTEN (bv schoonmaak)</t>
  </si>
  <si>
    <t>TOTALE PERSONEELSKOSTEN</t>
  </si>
  <si>
    <t>TOTALE HUISVESTINGSKOSTEN</t>
  </si>
  <si>
    <t>TOTALE ALGEMENE KOSTEN</t>
  </si>
  <si>
    <t>prognose</t>
  </si>
  <si>
    <t>BRUTO OMZET</t>
  </si>
  <si>
    <t>Bezettingsgraad (bedden)</t>
  </si>
  <si>
    <t>TOTALE INKOOPKOSTEN</t>
  </si>
  <si>
    <t>HUUR/ERFPACHT</t>
  </si>
  <si>
    <t>Bedrijfsnaam invullen</t>
  </si>
  <si>
    <t>PERSONEEL (incl pensioen/sociale lasten)</t>
  </si>
  <si>
    <t>MANAGEMENT FEE</t>
  </si>
  <si>
    <t>DIVERSE PERSONEELSKOSTEN</t>
  </si>
  <si>
    <t>ONTVANGEN TVL (opvoeren als minus)</t>
  </si>
  <si>
    <t>ONTVANGEN LOONSUBSIDIES (NOW)</t>
  </si>
  <si>
    <t>BEDRIJFSRESULTAAT</t>
  </si>
  <si>
    <t>resultaat</t>
  </si>
  <si>
    <t>Benchmark Groepsaccommodaties - Resultatenvergelijking 2019 - 2023</t>
  </si>
  <si>
    <r>
      <rPr>
        <b/>
        <sz val="8"/>
        <color rgb="FF002060"/>
        <rFont val="Arial"/>
        <family val="2"/>
      </rPr>
      <t>(voorlopig)</t>
    </r>
    <r>
      <rPr>
        <b/>
        <sz val="10"/>
        <color rgb="FF002060"/>
        <rFont val="Arial"/>
        <family val="2"/>
      </rPr>
      <t xml:space="preserve"> resultaat</t>
    </r>
  </si>
  <si>
    <t>bvk230412</t>
  </si>
  <si>
    <t>Vul alleen de witte vakjes met een '0' in</t>
  </si>
  <si>
    <t>Heb je eerder cijfers voor 2019 / 2020 aangeleverd dan kun je vanzelfsprekend deze kolommen overslaan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</si>
</sst>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6"/>
      <color theme="6" tint="-0.499984740745262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i/>
      <sz val="11"/>
      <color rgb="FF002060"/>
      <name val="Calibri"/>
      <family val="2"/>
      <scheme val="minor"/>
    </font>
    <font>
      <u/>
      <sz val="10"/>
      <color rgb="FF002060"/>
      <name val="Arial"/>
      <family val="2"/>
    </font>
    <font>
      <b/>
      <sz val="11"/>
      <color rgb="FF002060"/>
      <name val="Calibri"/>
      <family val="2"/>
      <scheme val="minor"/>
    </font>
    <font>
      <i/>
      <sz val="14"/>
      <color rgb="FF002060"/>
      <name val="Calibri"/>
      <family val="2"/>
      <scheme val="minor"/>
    </font>
    <font>
      <b/>
      <sz val="8"/>
      <color rgb="FF00206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u/>
      <sz val="11"/>
      <color rgb="FF002060"/>
      <name val="Calibri"/>
      <family val="2"/>
      <scheme val="minor"/>
    </font>
    <font>
      <b/>
      <u/>
      <sz val="11"/>
      <color rgb="FF002060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Border="1"/>
    <xf numFmtId="3" fontId="3" fillId="0" borderId="0" xfId="0" applyNumberFormat="1" applyFont="1" applyBorder="1"/>
    <xf numFmtId="0" fontId="0" fillId="0" borderId="0" xfId="0" applyBorder="1"/>
    <xf numFmtId="3" fontId="0" fillId="0" borderId="0" xfId="0" applyNumberFormat="1" applyBorder="1"/>
    <xf numFmtId="0" fontId="0" fillId="0" borderId="0" xfId="0" applyFill="1" applyBorder="1"/>
    <xf numFmtId="0" fontId="2" fillId="0" borderId="0" xfId="0" applyNumberFormat="1" applyFont="1" applyBorder="1"/>
    <xf numFmtId="3" fontId="2" fillId="0" borderId="0" xfId="0" applyNumberFormat="1" applyFont="1" applyBorder="1"/>
    <xf numFmtId="0" fontId="0" fillId="0" borderId="0" xfId="0" applyNumberFormat="1" applyFill="1" applyBorder="1"/>
    <xf numFmtId="0" fontId="1" fillId="0" borderId="0" xfId="0" applyFont="1" applyBorder="1"/>
    <xf numFmtId="0" fontId="1" fillId="0" borderId="0" xfId="0" applyNumberFormat="1" applyFont="1" applyBorder="1"/>
    <xf numFmtId="0" fontId="4" fillId="0" borderId="0" xfId="0" applyFont="1" applyBorder="1" applyAlignment="1"/>
    <xf numFmtId="0" fontId="4" fillId="0" borderId="0" xfId="0" applyNumberFormat="1" applyFont="1" applyFill="1" applyBorder="1"/>
    <xf numFmtId="0" fontId="4" fillId="0" borderId="0" xfId="0" applyFont="1" applyBorder="1"/>
    <xf numFmtId="0" fontId="4" fillId="0" borderId="0" xfId="0" applyFont="1" applyFill="1" applyBorder="1"/>
    <xf numFmtId="0" fontId="5" fillId="3" borderId="1" xfId="0" applyNumberFormat="1" applyFont="1" applyFill="1" applyBorder="1"/>
    <xf numFmtId="0" fontId="6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7" fillId="3" borderId="1" xfId="0" applyNumberFormat="1" applyFont="1" applyFill="1" applyBorder="1"/>
    <xf numFmtId="3" fontId="7" fillId="0" borderId="1" xfId="0" applyNumberFormat="1" applyFont="1" applyFill="1" applyBorder="1"/>
    <xf numFmtId="0" fontId="7" fillId="2" borderId="1" xfId="0" applyFont="1" applyFill="1" applyBorder="1"/>
    <xf numFmtId="0" fontId="7" fillId="3" borderId="1" xfId="0" applyFont="1" applyFill="1" applyBorder="1"/>
    <xf numFmtId="0" fontId="5" fillId="0" borderId="1" xfId="0" applyFont="1" applyBorder="1" applyAlignment="1">
      <alignment wrapText="1"/>
    </xf>
    <xf numFmtId="0" fontId="5" fillId="2" borderId="1" xfId="0" applyFont="1" applyFill="1" applyBorder="1"/>
    <xf numFmtId="3" fontId="6" fillId="2" borderId="1" xfId="0" applyNumberFormat="1" applyFont="1" applyFill="1" applyBorder="1"/>
    <xf numFmtId="0" fontId="8" fillId="0" borderId="1" xfId="0" applyFont="1" applyBorder="1" applyAlignment="1">
      <alignment wrapText="1"/>
    </xf>
    <xf numFmtId="0" fontId="9" fillId="2" borderId="1" xfId="0" applyFont="1" applyFill="1" applyBorder="1"/>
    <xf numFmtId="3" fontId="7" fillId="2" borderId="1" xfId="0" applyNumberFormat="1" applyFont="1" applyFill="1" applyBorder="1"/>
    <xf numFmtId="3" fontId="7" fillId="3" borderId="1" xfId="0" applyNumberFormat="1" applyFont="1" applyFill="1" applyBorder="1"/>
    <xf numFmtId="3" fontId="5" fillId="2" borderId="1" xfId="0" applyNumberFormat="1" applyFont="1" applyFill="1" applyBorder="1"/>
    <xf numFmtId="3" fontId="5" fillId="3" borderId="1" xfId="0" applyNumberFormat="1" applyFont="1" applyFill="1" applyBorder="1"/>
    <xf numFmtId="3" fontId="10" fillId="2" borderId="1" xfId="0" applyNumberFormat="1" applyFont="1" applyFill="1" applyBorder="1"/>
    <xf numFmtId="0" fontId="5" fillId="3" borderId="1" xfId="0" applyFont="1" applyFill="1" applyBorder="1" applyAlignment="1">
      <alignment wrapText="1"/>
    </xf>
    <xf numFmtId="3" fontId="8" fillId="3" borderId="1" xfId="0" applyNumberFormat="1" applyFont="1" applyFill="1" applyBorder="1"/>
    <xf numFmtId="0" fontId="10" fillId="0" borderId="1" xfId="0" applyNumberFormat="1" applyFont="1" applyBorder="1" applyAlignment="1">
      <alignment wrapText="1"/>
    </xf>
    <xf numFmtId="0" fontId="6" fillId="3" borderId="1" xfId="0" applyNumberFormat="1" applyFont="1" applyFill="1" applyBorder="1"/>
    <xf numFmtId="0" fontId="6" fillId="2" borderId="1" xfId="0" applyNumberFormat="1" applyFont="1" applyFill="1" applyBorder="1"/>
    <xf numFmtId="0" fontId="10" fillId="0" borderId="1" xfId="0" applyFont="1" applyBorder="1" applyAlignment="1">
      <alignment wrapText="1"/>
    </xf>
    <xf numFmtId="3" fontId="6" fillId="3" borderId="1" xfId="0" applyNumberFormat="1" applyFont="1" applyFill="1" applyBorder="1"/>
    <xf numFmtId="9" fontId="7" fillId="2" borderId="1" xfId="0" applyNumberFormat="1" applyFont="1" applyFill="1" applyBorder="1"/>
    <xf numFmtId="9" fontId="7" fillId="3" borderId="1" xfId="0" applyNumberFormat="1" applyFont="1" applyFill="1" applyBorder="1"/>
    <xf numFmtId="10" fontId="5" fillId="2" borderId="1" xfId="0" applyNumberFormat="1" applyFont="1" applyFill="1" applyBorder="1"/>
    <xf numFmtId="1" fontId="7" fillId="3" borderId="1" xfId="0" applyNumberFormat="1" applyFont="1" applyFill="1" applyBorder="1"/>
    <xf numFmtId="1" fontId="5" fillId="0" borderId="1" xfId="0" applyNumberFormat="1" applyFont="1" applyFill="1" applyBorder="1"/>
    <xf numFmtId="1" fontId="5" fillId="2" borderId="1" xfId="0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6" fillId="3" borderId="1" xfId="0" applyFont="1" applyFill="1" applyBorder="1" applyAlignment="1">
      <alignment horizontal="right" wrapText="1"/>
    </xf>
    <xf numFmtId="0" fontId="0" fillId="0" borderId="2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15" fillId="0" borderId="1" xfId="0" applyFont="1" applyBorder="1" applyAlignment="1">
      <alignment wrapText="1"/>
    </xf>
    <xf numFmtId="3" fontId="5" fillId="0" borderId="1" xfId="0" applyNumberFormat="1" applyFont="1" applyFill="1" applyBorder="1" applyAlignment="1">
      <alignment wrapText="1"/>
    </xf>
    <xf numFmtId="0" fontId="16" fillId="0" borderId="1" xfId="0" applyFont="1" applyBorder="1" applyAlignment="1">
      <alignment wrapText="1"/>
    </xf>
    <xf numFmtId="0" fontId="17" fillId="0" borderId="0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615462</xdr:colOff>
      <xdr:row>0</xdr:row>
      <xdr:rowOff>0</xdr:rowOff>
    </xdr:from>
    <xdr:to>
      <xdr:col>16</xdr:col>
      <xdr:colOff>13095</xdr:colOff>
      <xdr:row>4</xdr:row>
      <xdr:rowOff>48847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30F31C2-8447-B848-AFEB-774030483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8385" y="0"/>
          <a:ext cx="999787" cy="957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H78"/>
  <sheetViews>
    <sheetView tabSelected="1" zoomScale="130" zoomScaleNormal="130" workbookViewId="0">
      <pane xSplit="1" topLeftCell="B1" activePane="topRight" state="frozen"/>
      <selection pane="topRight" activeCell="G4" sqref="G4"/>
    </sheetView>
  </sheetViews>
  <sheetFormatPr baseColWidth="10" defaultColWidth="8.83203125" defaultRowHeight="15" x14ac:dyDescent="0.2"/>
  <cols>
    <col min="1" max="1" width="37.5" style="52" customWidth="1"/>
    <col min="2" max="2" width="0.83203125" style="8" customWidth="1"/>
    <col min="3" max="3" width="10.1640625" style="3" customWidth="1"/>
    <col min="4" max="4" width="10.83203125" style="3" customWidth="1"/>
    <col min="5" max="5" width="0.83203125" style="5" customWidth="1"/>
    <col min="6" max="6" width="10.1640625" style="3" customWidth="1"/>
    <col min="7" max="7" width="10.83203125" style="3" customWidth="1"/>
    <col min="8" max="8" width="0.83203125" style="5" customWidth="1"/>
    <col min="9" max="9" width="10.1640625" style="3" customWidth="1"/>
    <col min="10" max="10" width="10.83203125" style="3" customWidth="1"/>
    <col min="11" max="11" width="0.83203125" style="5" customWidth="1"/>
    <col min="12" max="12" width="10.1640625" style="3" customWidth="1"/>
    <col min="13" max="13" width="10.83203125" style="3" customWidth="1"/>
    <col min="14" max="14" width="0.83203125" style="5" customWidth="1"/>
    <col min="15" max="15" width="10.1640625" style="3" customWidth="1"/>
    <col min="16" max="16" width="10.83203125" style="3" customWidth="1"/>
    <col min="17" max="17" width="0.83203125" style="5" customWidth="1"/>
    <col min="18" max="243" width="9.1640625" style="3"/>
    <col min="244" max="244" width="36.5" style="3" bestFit="1" customWidth="1"/>
    <col min="245" max="256" width="11.6640625" style="3" customWidth="1"/>
    <col min="257" max="499" width="9.1640625" style="3"/>
    <col min="500" max="500" width="36.5" style="3" bestFit="1" customWidth="1"/>
    <col min="501" max="512" width="11.6640625" style="3" customWidth="1"/>
    <col min="513" max="755" width="9.1640625" style="3"/>
    <col min="756" max="756" width="36.5" style="3" bestFit="1" customWidth="1"/>
    <col min="757" max="768" width="11.6640625" style="3" customWidth="1"/>
    <col min="769" max="1011" width="9.1640625" style="3"/>
    <col min="1012" max="1012" width="36.5" style="3" bestFit="1" customWidth="1"/>
    <col min="1013" max="1024" width="11.6640625" style="3" customWidth="1"/>
    <col min="1025" max="1267" width="9.1640625" style="3"/>
    <col min="1268" max="1268" width="36.5" style="3" bestFit="1" customWidth="1"/>
    <col min="1269" max="1280" width="11.6640625" style="3" customWidth="1"/>
    <col min="1281" max="1523" width="9.1640625" style="3"/>
    <col min="1524" max="1524" width="36.5" style="3" bestFit="1" customWidth="1"/>
    <col min="1525" max="1536" width="11.6640625" style="3" customWidth="1"/>
    <col min="1537" max="1779" width="9.1640625" style="3"/>
    <col min="1780" max="1780" width="36.5" style="3" bestFit="1" customWidth="1"/>
    <col min="1781" max="1792" width="11.6640625" style="3" customWidth="1"/>
    <col min="1793" max="2035" width="9.1640625" style="3"/>
    <col min="2036" max="2036" width="36.5" style="3" bestFit="1" customWidth="1"/>
    <col min="2037" max="2048" width="11.6640625" style="3" customWidth="1"/>
    <col min="2049" max="2291" width="9.1640625" style="3"/>
    <col min="2292" max="2292" width="36.5" style="3" bestFit="1" customWidth="1"/>
    <col min="2293" max="2304" width="11.6640625" style="3" customWidth="1"/>
    <col min="2305" max="2547" width="9.1640625" style="3"/>
    <col min="2548" max="2548" width="36.5" style="3" bestFit="1" customWidth="1"/>
    <col min="2549" max="2560" width="11.6640625" style="3" customWidth="1"/>
    <col min="2561" max="2803" width="9.1640625" style="3"/>
    <col min="2804" max="2804" width="36.5" style="3" bestFit="1" customWidth="1"/>
    <col min="2805" max="2816" width="11.6640625" style="3" customWidth="1"/>
    <col min="2817" max="3059" width="9.1640625" style="3"/>
    <col min="3060" max="3060" width="36.5" style="3" bestFit="1" customWidth="1"/>
    <col min="3061" max="3072" width="11.6640625" style="3" customWidth="1"/>
    <col min="3073" max="3315" width="9.1640625" style="3"/>
    <col min="3316" max="3316" width="36.5" style="3" bestFit="1" customWidth="1"/>
    <col min="3317" max="3328" width="11.6640625" style="3" customWidth="1"/>
    <col min="3329" max="3571" width="9.1640625" style="3"/>
    <col min="3572" max="3572" width="36.5" style="3" bestFit="1" customWidth="1"/>
    <col min="3573" max="3584" width="11.6640625" style="3" customWidth="1"/>
    <col min="3585" max="3827" width="9.1640625" style="3"/>
    <col min="3828" max="3828" width="36.5" style="3" bestFit="1" customWidth="1"/>
    <col min="3829" max="3840" width="11.6640625" style="3" customWidth="1"/>
    <col min="3841" max="4083" width="9.1640625" style="3"/>
    <col min="4084" max="4084" width="36.5" style="3" bestFit="1" customWidth="1"/>
    <col min="4085" max="4096" width="11.6640625" style="3" customWidth="1"/>
    <col min="4097" max="4339" width="9.1640625" style="3"/>
    <col min="4340" max="4340" width="36.5" style="3" bestFit="1" customWidth="1"/>
    <col min="4341" max="4352" width="11.6640625" style="3" customWidth="1"/>
    <col min="4353" max="4595" width="9.1640625" style="3"/>
    <col min="4596" max="4596" width="36.5" style="3" bestFit="1" customWidth="1"/>
    <col min="4597" max="4608" width="11.6640625" style="3" customWidth="1"/>
    <col min="4609" max="4851" width="9.1640625" style="3"/>
    <col min="4852" max="4852" width="36.5" style="3" bestFit="1" customWidth="1"/>
    <col min="4853" max="4864" width="11.6640625" style="3" customWidth="1"/>
    <col min="4865" max="5107" width="9.1640625" style="3"/>
    <col min="5108" max="5108" width="36.5" style="3" bestFit="1" customWidth="1"/>
    <col min="5109" max="5120" width="11.6640625" style="3" customWidth="1"/>
    <col min="5121" max="5363" width="9.1640625" style="3"/>
    <col min="5364" max="5364" width="36.5" style="3" bestFit="1" customWidth="1"/>
    <col min="5365" max="5376" width="11.6640625" style="3" customWidth="1"/>
    <col min="5377" max="5619" width="9.1640625" style="3"/>
    <col min="5620" max="5620" width="36.5" style="3" bestFit="1" customWidth="1"/>
    <col min="5621" max="5632" width="11.6640625" style="3" customWidth="1"/>
    <col min="5633" max="5875" width="9.1640625" style="3"/>
    <col min="5876" max="5876" width="36.5" style="3" bestFit="1" customWidth="1"/>
    <col min="5877" max="5888" width="11.6640625" style="3" customWidth="1"/>
    <col min="5889" max="6131" width="9.1640625" style="3"/>
    <col min="6132" max="6132" width="36.5" style="3" bestFit="1" customWidth="1"/>
    <col min="6133" max="6144" width="11.6640625" style="3" customWidth="1"/>
    <col min="6145" max="6387" width="9.1640625" style="3"/>
    <col min="6388" max="6388" width="36.5" style="3" bestFit="1" customWidth="1"/>
    <col min="6389" max="6400" width="11.6640625" style="3" customWidth="1"/>
    <col min="6401" max="6643" width="9.1640625" style="3"/>
    <col min="6644" max="6644" width="36.5" style="3" bestFit="1" customWidth="1"/>
    <col min="6645" max="6656" width="11.6640625" style="3" customWidth="1"/>
    <col min="6657" max="6899" width="9.1640625" style="3"/>
    <col min="6900" max="6900" width="36.5" style="3" bestFit="1" customWidth="1"/>
    <col min="6901" max="6912" width="11.6640625" style="3" customWidth="1"/>
    <col min="6913" max="7155" width="9.1640625" style="3"/>
    <col min="7156" max="7156" width="36.5" style="3" bestFit="1" customWidth="1"/>
    <col min="7157" max="7168" width="11.6640625" style="3" customWidth="1"/>
    <col min="7169" max="7411" width="9.1640625" style="3"/>
    <col min="7412" max="7412" width="36.5" style="3" bestFit="1" customWidth="1"/>
    <col min="7413" max="7424" width="11.6640625" style="3" customWidth="1"/>
    <col min="7425" max="7667" width="9.1640625" style="3"/>
    <col min="7668" max="7668" width="36.5" style="3" bestFit="1" customWidth="1"/>
    <col min="7669" max="7680" width="11.6640625" style="3" customWidth="1"/>
    <col min="7681" max="7923" width="9.1640625" style="3"/>
    <col min="7924" max="7924" width="36.5" style="3" bestFit="1" customWidth="1"/>
    <col min="7925" max="7936" width="11.6640625" style="3" customWidth="1"/>
    <col min="7937" max="8179" width="9.1640625" style="3"/>
    <col min="8180" max="8180" width="36.5" style="3" bestFit="1" customWidth="1"/>
    <col min="8181" max="8192" width="11.6640625" style="3" customWidth="1"/>
    <col min="8193" max="8435" width="9.1640625" style="3"/>
    <col min="8436" max="8436" width="36.5" style="3" bestFit="1" customWidth="1"/>
    <col min="8437" max="8448" width="11.6640625" style="3" customWidth="1"/>
    <col min="8449" max="8691" width="9.1640625" style="3"/>
    <col min="8692" max="8692" width="36.5" style="3" bestFit="1" customWidth="1"/>
    <col min="8693" max="8704" width="11.6640625" style="3" customWidth="1"/>
    <col min="8705" max="8947" width="9.1640625" style="3"/>
    <col min="8948" max="8948" width="36.5" style="3" bestFit="1" customWidth="1"/>
    <col min="8949" max="8960" width="11.6640625" style="3" customWidth="1"/>
    <col min="8961" max="9203" width="9.1640625" style="3"/>
    <col min="9204" max="9204" width="36.5" style="3" bestFit="1" customWidth="1"/>
    <col min="9205" max="9216" width="11.6640625" style="3" customWidth="1"/>
    <col min="9217" max="9459" width="9.1640625" style="3"/>
    <col min="9460" max="9460" width="36.5" style="3" bestFit="1" customWidth="1"/>
    <col min="9461" max="9472" width="11.6640625" style="3" customWidth="1"/>
    <col min="9473" max="9715" width="9.1640625" style="3"/>
    <col min="9716" max="9716" width="36.5" style="3" bestFit="1" customWidth="1"/>
    <col min="9717" max="9728" width="11.6640625" style="3" customWidth="1"/>
    <col min="9729" max="9971" width="9.1640625" style="3"/>
    <col min="9972" max="9972" width="36.5" style="3" bestFit="1" customWidth="1"/>
    <col min="9973" max="9984" width="11.6640625" style="3" customWidth="1"/>
    <col min="9985" max="10227" width="9.1640625" style="3"/>
    <col min="10228" max="10228" width="36.5" style="3" bestFit="1" customWidth="1"/>
    <col min="10229" max="10240" width="11.6640625" style="3" customWidth="1"/>
    <col min="10241" max="10483" width="9.1640625" style="3"/>
    <col min="10484" max="10484" width="36.5" style="3" bestFit="1" customWidth="1"/>
    <col min="10485" max="10496" width="11.6640625" style="3" customWidth="1"/>
    <col min="10497" max="10739" width="9.1640625" style="3"/>
    <col min="10740" max="10740" width="36.5" style="3" bestFit="1" customWidth="1"/>
    <col min="10741" max="10752" width="11.6640625" style="3" customWidth="1"/>
    <col min="10753" max="10995" width="9.1640625" style="3"/>
    <col min="10996" max="10996" width="36.5" style="3" bestFit="1" customWidth="1"/>
    <col min="10997" max="11008" width="11.6640625" style="3" customWidth="1"/>
    <col min="11009" max="11251" width="9.1640625" style="3"/>
    <col min="11252" max="11252" width="36.5" style="3" bestFit="1" customWidth="1"/>
    <col min="11253" max="11264" width="11.6640625" style="3" customWidth="1"/>
    <col min="11265" max="11507" width="9.1640625" style="3"/>
    <col min="11508" max="11508" width="36.5" style="3" bestFit="1" customWidth="1"/>
    <col min="11509" max="11520" width="11.6640625" style="3" customWidth="1"/>
    <col min="11521" max="11763" width="9.1640625" style="3"/>
    <col min="11764" max="11764" width="36.5" style="3" bestFit="1" customWidth="1"/>
    <col min="11765" max="11776" width="11.6640625" style="3" customWidth="1"/>
    <col min="11777" max="12019" width="9.1640625" style="3"/>
    <col min="12020" max="12020" width="36.5" style="3" bestFit="1" customWidth="1"/>
    <col min="12021" max="12032" width="11.6640625" style="3" customWidth="1"/>
    <col min="12033" max="12275" width="9.1640625" style="3"/>
    <col min="12276" max="12276" width="36.5" style="3" bestFit="1" customWidth="1"/>
    <col min="12277" max="12288" width="11.6640625" style="3" customWidth="1"/>
    <col min="12289" max="12531" width="9.1640625" style="3"/>
    <col min="12532" max="12532" width="36.5" style="3" bestFit="1" customWidth="1"/>
    <col min="12533" max="12544" width="11.6640625" style="3" customWidth="1"/>
    <col min="12545" max="12787" width="9.1640625" style="3"/>
    <col min="12788" max="12788" width="36.5" style="3" bestFit="1" customWidth="1"/>
    <col min="12789" max="12800" width="11.6640625" style="3" customWidth="1"/>
    <col min="12801" max="13043" width="9.1640625" style="3"/>
    <col min="13044" max="13044" width="36.5" style="3" bestFit="1" customWidth="1"/>
    <col min="13045" max="13056" width="11.6640625" style="3" customWidth="1"/>
    <col min="13057" max="13299" width="9.1640625" style="3"/>
    <col min="13300" max="13300" width="36.5" style="3" bestFit="1" customWidth="1"/>
    <col min="13301" max="13312" width="11.6640625" style="3" customWidth="1"/>
    <col min="13313" max="13555" width="9.1640625" style="3"/>
    <col min="13556" max="13556" width="36.5" style="3" bestFit="1" customWidth="1"/>
    <col min="13557" max="13568" width="11.6640625" style="3" customWidth="1"/>
    <col min="13569" max="13811" width="9.1640625" style="3"/>
    <col min="13812" max="13812" width="36.5" style="3" bestFit="1" customWidth="1"/>
    <col min="13813" max="13824" width="11.6640625" style="3" customWidth="1"/>
    <col min="13825" max="14067" width="9.1640625" style="3"/>
    <col min="14068" max="14068" width="36.5" style="3" bestFit="1" customWidth="1"/>
    <col min="14069" max="14080" width="11.6640625" style="3" customWidth="1"/>
    <col min="14081" max="14323" width="9.1640625" style="3"/>
    <col min="14324" max="14324" width="36.5" style="3" bestFit="1" customWidth="1"/>
    <col min="14325" max="14336" width="11.6640625" style="3" customWidth="1"/>
    <col min="14337" max="14579" width="9.1640625" style="3"/>
    <col min="14580" max="14580" width="36.5" style="3" bestFit="1" customWidth="1"/>
    <col min="14581" max="14592" width="11.6640625" style="3" customWidth="1"/>
    <col min="14593" max="14835" width="9.1640625" style="3"/>
    <col min="14836" max="14836" width="36.5" style="3" bestFit="1" customWidth="1"/>
    <col min="14837" max="14848" width="11.6640625" style="3" customWidth="1"/>
    <col min="14849" max="15091" width="9.1640625" style="3"/>
    <col min="15092" max="15092" width="36.5" style="3" bestFit="1" customWidth="1"/>
    <col min="15093" max="15104" width="11.6640625" style="3" customWidth="1"/>
    <col min="15105" max="15347" width="9.1640625" style="3"/>
    <col min="15348" max="15348" width="36.5" style="3" bestFit="1" customWidth="1"/>
    <col min="15349" max="15360" width="11.6640625" style="3" customWidth="1"/>
    <col min="15361" max="15603" width="9.1640625" style="3"/>
    <col min="15604" max="15604" width="36.5" style="3" bestFit="1" customWidth="1"/>
    <col min="15605" max="15616" width="11.6640625" style="3" customWidth="1"/>
    <col min="15617" max="15859" width="9.1640625" style="3"/>
    <col min="15860" max="15860" width="36.5" style="3" bestFit="1" customWidth="1"/>
    <col min="15861" max="15872" width="11.6640625" style="3" customWidth="1"/>
    <col min="15873" max="16115" width="9.1640625" style="3"/>
    <col min="16116" max="16116" width="36.5" style="3" bestFit="1" customWidth="1"/>
    <col min="16117" max="16128" width="11.6640625" style="3" customWidth="1"/>
    <col min="16129" max="16384" width="9.1640625" style="3"/>
  </cols>
  <sheetData>
    <row r="2" spans="1:17" s="13" customFormat="1" ht="21" x14ac:dyDescent="0.25">
      <c r="A2" s="11" t="s">
        <v>54</v>
      </c>
      <c r="B2" s="12"/>
      <c r="E2" s="14"/>
      <c r="H2" s="14"/>
      <c r="K2" s="14"/>
      <c r="N2" s="14"/>
      <c r="Q2" s="14"/>
    </row>
    <row r="4" spans="1:17" ht="20" customHeight="1" x14ac:dyDescent="0.25">
      <c r="A4" s="48" t="s">
        <v>46</v>
      </c>
      <c r="C4" s="59" t="s">
        <v>57</v>
      </c>
    </row>
    <row r="5" spans="1:17" ht="15" customHeight="1" x14ac:dyDescent="0.2">
      <c r="A5" s="53"/>
      <c r="C5" s="59" t="s">
        <v>58</v>
      </c>
    </row>
    <row r="6" spans="1:17" ht="30" customHeight="1" x14ac:dyDescent="0.2">
      <c r="A6" s="54" t="s">
        <v>29</v>
      </c>
      <c r="B6" s="15"/>
      <c r="C6" s="16" t="s">
        <v>53</v>
      </c>
      <c r="D6" s="17">
        <v>2019</v>
      </c>
      <c r="E6" s="18"/>
      <c r="F6" s="16" t="s">
        <v>53</v>
      </c>
      <c r="G6" s="17">
        <v>2020</v>
      </c>
      <c r="H6" s="18"/>
      <c r="I6" s="16" t="s">
        <v>53</v>
      </c>
      <c r="J6" s="17">
        <v>2021</v>
      </c>
      <c r="K6" s="18"/>
      <c r="L6" s="49" t="s">
        <v>55</v>
      </c>
      <c r="M6" s="17">
        <v>2022</v>
      </c>
      <c r="N6" s="18"/>
      <c r="O6" s="16" t="s">
        <v>41</v>
      </c>
      <c r="P6" s="17">
        <v>2023</v>
      </c>
      <c r="Q6" s="18"/>
    </row>
    <row r="7" spans="1:17" s="1" customFormat="1" ht="15" customHeight="1" x14ac:dyDescent="0.2">
      <c r="A7" s="23" t="s">
        <v>0</v>
      </c>
      <c r="B7" s="19"/>
      <c r="C7" s="20">
        <v>0</v>
      </c>
      <c r="D7" s="21"/>
      <c r="E7" s="22"/>
      <c r="F7" s="20">
        <v>0</v>
      </c>
      <c r="G7" s="21"/>
      <c r="H7" s="22"/>
      <c r="I7" s="20">
        <v>0</v>
      </c>
      <c r="J7" s="21"/>
      <c r="K7" s="22"/>
      <c r="L7" s="20">
        <v>0</v>
      </c>
      <c r="M7" s="21"/>
      <c r="N7" s="22"/>
      <c r="O7" s="20">
        <v>0</v>
      </c>
      <c r="P7" s="21"/>
      <c r="Q7" s="22"/>
    </row>
    <row r="8" spans="1:17" s="1" customFormat="1" ht="15" customHeight="1" x14ac:dyDescent="0.2">
      <c r="A8" s="23" t="s">
        <v>33</v>
      </c>
      <c r="B8" s="19"/>
      <c r="C8" s="20">
        <v>0</v>
      </c>
      <c r="D8" s="21"/>
      <c r="E8" s="22"/>
      <c r="F8" s="20">
        <v>0</v>
      </c>
      <c r="G8" s="21"/>
      <c r="H8" s="22"/>
      <c r="I8" s="20">
        <v>0</v>
      </c>
      <c r="J8" s="21"/>
      <c r="K8" s="22"/>
      <c r="L8" s="20">
        <v>0</v>
      </c>
      <c r="M8" s="21"/>
      <c r="N8" s="22"/>
      <c r="O8" s="20">
        <v>0</v>
      </c>
      <c r="P8" s="21"/>
      <c r="Q8" s="22"/>
    </row>
    <row r="9" spans="1:17" ht="15" customHeight="1" x14ac:dyDescent="0.2">
      <c r="A9" s="23"/>
      <c r="B9" s="15"/>
      <c r="C9" s="24"/>
      <c r="D9" s="25">
        <f>SUM(C7:C8)</f>
        <v>0</v>
      </c>
      <c r="E9" s="18"/>
      <c r="F9" s="24"/>
      <c r="G9" s="25">
        <f>SUM(F7:F8)</f>
        <v>0</v>
      </c>
      <c r="H9" s="18"/>
      <c r="I9" s="24"/>
      <c r="J9" s="25">
        <f>SUM(I7:I8)</f>
        <v>0</v>
      </c>
      <c r="K9" s="18"/>
      <c r="L9" s="24"/>
      <c r="M9" s="25">
        <f>SUM(L7:L8)</f>
        <v>0</v>
      </c>
      <c r="N9" s="18"/>
      <c r="O9" s="24"/>
      <c r="P9" s="25">
        <f>SUM(O7:O8)</f>
        <v>0</v>
      </c>
      <c r="Q9" s="18"/>
    </row>
    <row r="10" spans="1:17" ht="15" customHeight="1" x14ac:dyDescent="0.2">
      <c r="A10" s="23" t="s">
        <v>2</v>
      </c>
      <c r="B10" s="15"/>
      <c r="C10" s="24"/>
      <c r="D10" s="20">
        <v>0</v>
      </c>
      <c r="E10" s="18"/>
      <c r="F10" s="24"/>
      <c r="G10" s="20">
        <v>0</v>
      </c>
      <c r="H10" s="18"/>
      <c r="I10" s="24"/>
      <c r="J10" s="20">
        <v>0</v>
      </c>
      <c r="K10" s="18"/>
      <c r="L10" s="24"/>
      <c r="M10" s="20">
        <v>0</v>
      </c>
      <c r="N10" s="18"/>
      <c r="O10" s="24"/>
      <c r="P10" s="20">
        <v>0</v>
      </c>
      <c r="Q10" s="18"/>
    </row>
    <row r="11" spans="1:17" ht="15" customHeight="1" x14ac:dyDescent="0.2">
      <c r="A11" s="26" t="s">
        <v>42</v>
      </c>
      <c r="B11" s="15"/>
      <c r="C11" s="24"/>
      <c r="D11" s="25">
        <f>SUM(D9:D10)</f>
        <v>0</v>
      </c>
      <c r="E11" s="18"/>
      <c r="F11" s="24"/>
      <c r="G11" s="25">
        <f>SUM(G9:G10)</f>
        <v>0</v>
      </c>
      <c r="H11" s="18"/>
      <c r="I11" s="24"/>
      <c r="J11" s="25">
        <f>SUM(J9:J10)</f>
        <v>0</v>
      </c>
      <c r="K11" s="18"/>
      <c r="L11" s="24"/>
      <c r="M11" s="25">
        <f>SUM(M9:M10)</f>
        <v>0</v>
      </c>
      <c r="N11" s="18"/>
      <c r="O11" s="24"/>
      <c r="P11" s="25">
        <f>SUM(P9:P10)</f>
        <v>0</v>
      </c>
      <c r="Q11" s="18"/>
    </row>
    <row r="12" spans="1:17" s="1" customFormat="1" ht="15" customHeight="1" x14ac:dyDescent="0.2">
      <c r="A12" s="23" t="s">
        <v>34</v>
      </c>
      <c r="B12" s="19"/>
      <c r="C12" s="20">
        <v>0</v>
      </c>
      <c r="D12" s="21" t="s">
        <v>36</v>
      </c>
      <c r="E12" s="22"/>
      <c r="F12" s="20">
        <v>0</v>
      </c>
      <c r="G12" s="21" t="s">
        <v>36</v>
      </c>
      <c r="H12" s="22"/>
      <c r="I12" s="20">
        <v>0</v>
      </c>
      <c r="J12" s="21" t="s">
        <v>36</v>
      </c>
      <c r="K12" s="22"/>
      <c r="L12" s="20">
        <v>0</v>
      </c>
      <c r="M12" s="21" t="s">
        <v>36</v>
      </c>
      <c r="N12" s="22"/>
      <c r="O12" s="20">
        <v>0</v>
      </c>
      <c r="P12" s="21" t="s">
        <v>36</v>
      </c>
      <c r="Q12" s="22"/>
    </row>
    <row r="13" spans="1:17" s="1" customFormat="1" ht="15" customHeight="1" x14ac:dyDescent="0.2">
      <c r="A13" s="23" t="s">
        <v>35</v>
      </c>
      <c r="B13" s="19"/>
      <c r="C13" s="20">
        <v>0</v>
      </c>
      <c r="D13" s="27"/>
      <c r="E13" s="22"/>
      <c r="F13" s="20">
        <v>0</v>
      </c>
      <c r="G13" s="27"/>
      <c r="H13" s="22"/>
      <c r="I13" s="20">
        <v>0</v>
      </c>
      <c r="J13" s="27"/>
      <c r="K13" s="22"/>
      <c r="L13" s="20">
        <v>0</v>
      </c>
      <c r="M13" s="27"/>
      <c r="N13" s="22"/>
      <c r="O13" s="20">
        <v>0</v>
      </c>
      <c r="P13" s="27"/>
      <c r="Q13" s="22"/>
    </row>
    <row r="14" spans="1:17" ht="15" customHeight="1" x14ac:dyDescent="0.2">
      <c r="A14" s="26" t="s">
        <v>44</v>
      </c>
      <c r="B14" s="15"/>
      <c r="C14" s="24"/>
      <c r="D14" s="25">
        <f>SUM(C12:C13)</f>
        <v>0</v>
      </c>
      <c r="E14" s="18"/>
      <c r="F14" s="24"/>
      <c r="G14" s="25">
        <f>SUM(F12:F13)</f>
        <v>0</v>
      </c>
      <c r="H14" s="18"/>
      <c r="I14" s="24"/>
      <c r="J14" s="25">
        <f>SUM(I12:I13)</f>
        <v>0</v>
      </c>
      <c r="K14" s="18"/>
      <c r="L14" s="24"/>
      <c r="M14" s="25">
        <f>SUM(L12:L13)</f>
        <v>0</v>
      </c>
      <c r="N14" s="18"/>
      <c r="O14" s="24"/>
      <c r="P14" s="25">
        <f>SUM(O12:O13)</f>
        <v>0</v>
      </c>
      <c r="Q14" s="18"/>
    </row>
    <row r="15" spans="1:17" s="1" customFormat="1" ht="15" customHeight="1" x14ac:dyDescent="0.2">
      <c r="A15" s="55"/>
      <c r="B15" s="19"/>
      <c r="C15" s="21"/>
      <c r="D15" s="28"/>
      <c r="E15" s="22"/>
      <c r="F15" s="21"/>
      <c r="G15" s="28"/>
      <c r="H15" s="22"/>
      <c r="I15" s="21"/>
      <c r="J15" s="28"/>
      <c r="K15" s="22"/>
      <c r="L15" s="21"/>
      <c r="M15" s="28"/>
      <c r="N15" s="22"/>
      <c r="O15" s="21"/>
      <c r="P15" s="28"/>
      <c r="Q15" s="22"/>
    </row>
    <row r="16" spans="1:17" s="1" customFormat="1" ht="15" customHeight="1" x14ac:dyDescent="0.2">
      <c r="A16" s="56" t="s">
        <v>1</v>
      </c>
      <c r="B16" s="19"/>
      <c r="C16" s="21"/>
      <c r="D16" s="25">
        <f>D11-D14</f>
        <v>0</v>
      </c>
      <c r="E16" s="22"/>
      <c r="F16" s="21"/>
      <c r="G16" s="25">
        <f>G11-G14</f>
        <v>0</v>
      </c>
      <c r="H16" s="22"/>
      <c r="I16" s="21"/>
      <c r="J16" s="25">
        <f>J11-J14</f>
        <v>0</v>
      </c>
      <c r="K16" s="22"/>
      <c r="L16" s="21"/>
      <c r="M16" s="25">
        <f>M11-M14</f>
        <v>0</v>
      </c>
      <c r="N16" s="22"/>
      <c r="O16" s="21"/>
      <c r="P16" s="25">
        <f>P11-P14</f>
        <v>0</v>
      </c>
      <c r="Q16" s="22"/>
    </row>
    <row r="17" spans="1:17" s="1" customFormat="1" ht="15" customHeight="1" x14ac:dyDescent="0.2">
      <c r="A17" s="23"/>
      <c r="B17" s="19"/>
      <c r="C17" s="21"/>
      <c r="D17" s="28"/>
      <c r="E17" s="22"/>
      <c r="F17" s="21"/>
      <c r="G17" s="28"/>
      <c r="H17" s="22"/>
      <c r="I17" s="21"/>
      <c r="J17" s="28"/>
      <c r="K17" s="22"/>
      <c r="L17" s="21"/>
      <c r="M17" s="28"/>
      <c r="N17" s="22"/>
      <c r="O17" s="21"/>
      <c r="P17" s="28"/>
      <c r="Q17" s="22"/>
    </row>
    <row r="18" spans="1:17" ht="15" customHeight="1" x14ac:dyDescent="0.2">
      <c r="A18" s="23" t="s">
        <v>47</v>
      </c>
      <c r="B18" s="19"/>
      <c r="C18" s="20">
        <v>0</v>
      </c>
      <c r="D18" s="21"/>
      <c r="E18" s="22"/>
      <c r="F18" s="20">
        <v>0</v>
      </c>
      <c r="G18" s="21"/>
      <c r="H18" s="22"/>
      <c r="I18" s="20">
        <v>0</v>
      </c>
      <c r="J18" s="21"/>
      <c r="K18" s="22"/>
      <c r="L18" s="20">
        <v>0</v>
      </c>
      <c r="M18" s="21"/>
      <c r="N18" s="22"/>
      <c r="O18" s="20">
        <v>0</v>
      </c>
      <c r="P18" s="21"/>
      <c r="Q18" s="22"/>
    </row>
    <row r="19" spans="1:17" s="2" customFormat="1" ht="15" customHeight="1" x14ac:dyDescent="0.2">
      <c r="A19" s="57" t="s">
        <v>48</v>
      </c>
      <c r="B19" s="19"/>
      <c r="C19" s="20">
        <v>0</v>
      </c>
      <c r="D19" s="28"/>
      <c r="E19" s="29"/>
      <c r="F19" s="20">
        <v>0</v>
      </c>
      <c r="G19" s="28"/>
      <c r="H19" s="29"/>
      <c r="I19" s="20">
        <v>0</v>
      </c>
      <c r="J19" s="28"/>
      <c r="K19" s="29"/>
      <c r="L19" s="20">
        <v>0</v>
      </c>
      <c r="M19" s="28"/>
      <c r="N19" s="29"/>
      <c r="O19" s="20">
        <v>0</v>
      </c>
      <c r="P19" s="28"/>
      <c r="Q19" s="29"/>
    </row>
    <row r="20" spans="1:17" s="2" customFormat="1" ht="15" customHeight="1" x14ac:dyDescent="0.2">
      <c r="A20" s="57" t="s">
        <v>37</v>
      </c>
      <c r="B20" s="19"/>
      <c r="C20" s="20">
        <v>0</v>
      </c>
      <c r="D20" s="28"/>
      <c r="E20" s="29"/>
      <c r="F20" s="20">
        <v>0</v>
      </c>
      <c r="G20" s="28"/>
      <c r="H20" s="29"/>
      <c r="I20" s="20">
        <v>0</v>
      </c>
      <c r="J20" s="28"/>
      <c r="K20" s="29"/>
      <c r="L20" s="20">
        <v>0</v>
      </c>
      <c r="M20" s="28"/>
      <c r="N20" s="29"/>
      <c r="O20" s="20">
        <v>0</v>
      </c>
      <c r="P20" s="28"/>
      <c r="Q20" s="29"/>
    </row>
    <row r="21" spans="1:17" s="4" customFormat="1" ht="15" customHeight="1" x14ac:dyDescent="0.2">
      <c r="A21" s="57" t="s">
        <v>49</v>
      </c>
      <c r="B21" s="15"/>
      <c r="C21" s="20">
        <v>0</v>
      </c>
      <c r="D21" s="30"/>
      <c r="E21" s="31"/>
      <c r="F21" s="20">
        <v>0</v>
      </c>
      <c r="G21" s="30"/>
      <c r="H21" s="31"/>
      <c r="I21" s="20">
        <v>0</v>
      </c>
      <c r="J21" s="30"/>
      <c r="K21" s="31"/>
      <c r="L21" s="20">
        <v>0</v>
      </c>
      <c r="M21" s="30"/>
      <c r="N21" s="31"/>
      <c r="O21" s="20">
        <v>0</v>
      </c>
      <c r="P21" s="30"/>
      <c r="Q21" s="31"/>
    </row>
    <row r="22" spans="1:17" s="4" customFormat="1" ht="15" customHeight="1" x14ac:dyDescent="0.2">
      <c r="A22" s="57" t="s">
        <v>51</v>
      </c>
      <c r="B22" s="15"/>
      <c r="C22" s="20">
        <v>0</v>
      </c>
      <c r="D22" s="30"/>
      <c r="E22" s="31"/>
      <c r="F22" s="20">
        <v>0</v>
      </c>
      <c r="G22" s="30"/>
      <c r="H22" s="31"/>
      <c r="I22" s="20">
        <v>0</v>
      </c>
      <c r="J22" s="30"/>
      <c r="K22" s="31"/>
      <c r="L22" s="20">
        <v>0</v>
      </c>
      <c r="M22" s="30"/>
      <c r="N22" s="31"/>
      <c r="O22" s="20">
        <v>0</v>
      </c>
      <c r="P22" s="30"/>
      <c r="Q22" s="31"/>
    </row>
    <row r="23" spans="1:17" ht="15" customHeight="1" x14ac:dyDescent="0.2">
      <c r="A23" s="26" t="s">
        <v>38</v>
      </c>
      <c r="B23" s="15"/>
      <c r="C23" s="24"/>
      <c r="D23" s="25">
        <f>SUM(C18:C22)</f>
        <v>0</v>
      </c>
      <c r="E23" s="18"/>
      <c r="F23" s="24"/>
      <c r="G23" s="25">
        <f>SUM(F18:F22)</f>
        <v>0</v>
      </c>
      <c r="H23" s="18"/>
      <c r="I23" s="24"/>
      <c r="J23" s="25">
        <f>SUM(I18:I22)</f>
        <v>0</v>
      </c>
      <c r="K23" s="18"/>
      <c r="L23" s="24"/>
      <c r="M23" s="25">
        <f>SUM(L18:L22)</f>
        <v>0</v>
      </c>
      <c r="N23" s="18"/>
      <c r="O23" s="24"/>
      <c r="P23" s="25">
        <f>SUM(O18:O22)</f>
        <v>0</v>
      </c>
      <c r="Q23" s="18"/>
    </row>
    <row r="24" spans="1:17" ht="15" customHeight="1" x14ac:dyDescent="0.2">
      <c r="A24" s="23"/>
      <c r="B24" s="15"/>
      <c r="C24" s="24"/>
      <c r="D24" s="28"/>
      <c r="E24" s="18"/>
      <c r="F24" s="24"/>
      <c r="G24" s="28"/>
      <c r="H24" s="18"/>
      <c r="I24" s="24"/>
      <c r="J24" s="28"/>
      <c r="K24" s="18"/>
      <c r="L24" s="24"/>
      <c r="M24" s="28"/>
      <c r="N24" s="18"/>
      <c r="O24" s="24"/>
      <c r="P24" s="28"/>
      <c r="Q24" s="18"/>
    </row>
    <row r="25" spans="1:17" ht="15" customHeight="1" x14ac:dyDescent="0.2">
      <c r="A25" s="23" t="s">
        <v>3</v>
      </c>
      <c r="B25" s="15"/>
      <c r="C25" s="20">
        <v>0</v>
      </c>
      <c r="D25" s="28"/>
      <c r="E25" s="18"/>
      <c r="F25" s="20">
        <v>0</v>
      </c>
      <c r="G25" s="28"/>
      <c r="H25" s="18"/>
      <c r="I25" s="20">
        <v>0</v>
      </c>
      <c r="J25" s="28"/>
      <c r="K25" s="18"/>
      <c r="L25" s="20">
        <v>0</v>
      </c>
      <c r="M25" s="28"/>
      <c r="N25" s="18"/>
      <c r="O25" s="20">
        <v>0</v>
      </c>
      <c r="P25" s="28"/>
      <c r="Q25" s="18"/>
    </row>
    <row r="26" spans="1:17" ht="15" customHeight="1" x14ac:dyDescent="0.2">
      <c r="A26" s="23" t="s">
        <v>4</v>
      </c>
      <c r="B26" s="15"/>
      <c r="C26" s="20">
        <v>0</v>
      </c>
      <c r="D26" s="28"/>
      <c r="E26" s="18"/>
      <c r="F26" s="20">
        <v>0</v>
      </c>
      <c r="G26" s="28"/>
      <c r="H26" s="18"/>
      <c r="I26" s="20">
        <v>0</v>
      </c>
      <c r="J26" s="28"/>
      <c r="K26" s="18"/>
      <c r="L26" s="20">
        <v>0</v>
      </c>
      <c r="M26" s="28"/>
      <c r="N26" s="18"/>
      <c r="O26" s="20">
        <v>0</v>
      </c>
      <c r="P26" s="28"/>
      <c r="Q26" s="18"/>
    </row>
    <row r="27" spans="1:17" ht="15" customHeight="1" x14ac:dyDescent="0.2">
      <c r="A27" s="23" t="s">
        <v>5</v>
      </c>
      <c r="B27" s="15"/>
      <c r="C27" s="20">
        <v>0</v>
      </c>
      <c r="D27" s="28"/>
      <c r="E27" s="18"/>
      <c r="F27" s="20">
        <v>0</v>
      </c>
      <c r="G27" s="28"/>
      <c r="H27" s="18"/>
      <c r="I27" s="20">
        <v>0</v>
      </c>
      <c r="J27" s="28"/>
      <c r="K27" s="18"/>
      <c r="L27" s="20">
        <v>0</v>
      </c>
      <c r="M27" s="28"/>
      <c r="N27" s="18"/>
      <c r="O27" s="20">
        <v>0</v>
      </c>
      <c r="P27" s="28"/>
      <c r="Q27" s="18"/>
    </row>
    <row r="28" spans="1:17" ht="15" customHeight="1" x14ac:dyDescent="0.2">
      <c r="A28" s="26" t="s">
        <v>39</v>
      </c>
      <c r="B28" s="15"/>
      <c r="C28" s="24"/>
      <c r="D28" s="32">
        <f>SUM(C25:C27)</f>
        <v>0</v>
      </c>
      <c r="E28" s="18"/>
      <c r="F28" s="24"/>
      <c r="G28" s="32">
        <f>SUM(F25:F27)</f>
        <v>0</v>
      </c>
      <c r="H28" s="18"/>
      <c r="I28" s="24"/>
      <c r="J28" s="32">
        <f>SUM(I25:I27)</f>
        <v>0</v>
      </c>
      <c r="K28" s="18"/>
      <c r="L28" s="24"/>
      <c r="M28" s="32">
        <f>SUM(L25:L27)</f>
        <v>0</v>
      </c>
      <c r="N28" s="18"/>
      <c r="O28" s="24"/>
      <c r="P28" s="32">
        <f>SUM(O25:O27)</f>
        <v>0</v>
      </c>
      <c r="Q28" s="18"/>
    </row>
    <row r="29" spans="1:17" ht="15" customHeight="1" x14ac:dyDescent="0.2">
      <c r="A29" s="23"/>
      <c r="B29" s="15"/>
      <c r="C29" s="24"/>
      <c r="D29" s="30"/>
      <c r="E29" s="18"/>
      <c r="F29" s="24"/>
      <c r="G29" s="30"/>
      <c r="H29" s="18"/>
      <c r="I29" s="24"/>
      <c r="J29" s="30"/>
      <c r="K29" s="18"/>
      <c r="L29" s="24"/>
      <c r="M29" s="30"/>
      <c r="N29" s="18"/>
      <c r="O29" s="24"/>
      <c r="P29" s="30"/>
      <c r="Q29" s="18"/>
    </row>
    <row r="30" spans="1:17" ht="15" customHeight="1" x14ac:dyDescent="0.2">
      <c r="A30" s="23" t="s">
        <v>6</v>
      </c>
      <c r="B30" s="15"/>
      <c r="C30" s="28"/>
      <c r="D30" s="20">
        <v>0</v>
      </c>
      <c r="E30" s="18"/>
      <c r="F30" s="28"/>
      <c r="G30" s="20">
        <v>0</v>
      </c>
      <c r="H30" s="18"/>
      <c r="I30" s="28"/>
      <c r="J30" s="20">
        <v>0</v>
      </c>
      <c r="K30" s="18"/>
      <c r="L30" s="28"/>
      <c r="M30" s="20">
        <v>0</v>
      </c>
      <c r="N30" s="18"/>
      <c r="O30" s="28"/>
      <c r="P30" s="20">
        <v>0</v>
      </c>
      <c r="Q30" s="18"/>
    </row>
    <row r="31" spans="1:17" ht="15" customHeight="1" x14ac:dyDescent="0.2">
      <c r="A31" s="23"/>
      <c r="B31" s="15"/>
      <c r="C31" s="24"/>
      <c r="D31" s="30"/>
      <c r="E31" s="18"/>
      <c r="F31" s="24"/>
      <c r="G31" s="30"/>
      <c r="H31" s="18"/>
      <c r="I31" s="24"/>
      <c r="J31" s="30"/>
      <c r="K31" s="18"/>
      <c r="L31" s="24"/>
      <c r="M31" s="30"/>
      <c r="N31" s="18"/>
      <c r="O31" s="24"/>
      <c r="P31" s="30"/>
      <c r="Q31" s="18"/>
    </row>
    <row r="32" spans="1:17" ht="15" customHeight="1" x14ac:dyDescent="0.2">
      <c r="A32" s="23" t="s">
        <v>40</v>
      </c>
      <c r="B32" s="15"/>
      <c r="C32" s="24"/>
      <c r="D32" s="20">
        <v>0</v>
      </c>
      <c r="E32" s="29"/>
      <c r="F32" s="24"/>
      <c r="G32" s="20">
        <v>0</v>
      </c>
      <c r="H32" s="18"/>
      <c r="I32" s="24"/>
      <c r="J32" s="20">
        <v>0</v>
      </c>
      <c r="K32" s="18"/>
      <c r="L32" s="24"/>
      <c r="M32" s="20">
        <v>0</v>
      </c>
      <c r="N32" s="18"/>
      <c r="O32" s="24"/>
      <c r="P32" s="20">
        <v>0</v>
      </c>
      <c r="Q32" s="18"/>
    </row>
    <row r="33" spans="1:60" ht="15" customHeight="1" x14ac:dyDescent="0.2">
      <c r="A33" s="23"/>
      <c r="B33" s="19"/>
      <c r="C33" s="24"/>
      <c r="D33" s="28"/>
      <c r="E33" s="18"/>
      <c r="F33" s="24"/>
      <c r="G33" s="28"/>
      <c r="H33" s="29"/>
      <c r="I33" s="24"/>
      <c r="J33" s="28"/>
      <c r="K33" s="29"/>
      <c r="L33" s="24"/>
      <c r="M33" s="28"/>
      <c r="N33" s="29"/>
      <c r="O33" s="24"/>
      <c r="P33" s="28"/>
      <c r="Q33" s="29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60" ht="15" customHeight="1" x14ac:dyDescent="0.2">
      <c r="A34" s="23" t="s">
        <v>7</v>
      </c>
      <c r="B34" s="15"/>
      <c r="C34" s="24"/>
      <c r="D34" s="20">
        <v>0</v>
      </c>
      <c r="E34" s="18"/>
      <c r="F34" s="24"/>
      <c r="G34" s="20">
        <v>0</v>
      </c>
      <c r="H34" s="18"/>
      <c r="I34" s="24"/>
      <c r="J34" s="20">
        <v>0</v>
      </c>
      <c r="K34" s="18"/>
      <c r="L34" s="24"/>
      <c r="M34" s="20">
        <v>0</v>
      </c>
      <c r="N34" s="18"/>
      <c r="O34" s="24"/>
      <c r="P34" s="20">
        <v>0</v>
      </c>
      <c r="Q34" s="18"/>
    </row>
    <row r="35" spans="1:60" ht="15" customHeight="1" x14ac:dyDescent="0.2">
      <c r="A35" s="23"/>
      <c r="B35" s="15"/>
      <c r="C35" s="24"/>
      <c r="D35" s="28"/>
      <c r="E35" s="18"/>
      <c r="F35" s="24"/>
      <c r="G35" s="28"/>
      <c r="H35" s="18"/>
      <c r="I35" s="24"/>
      <c r="J35" s="28"/>
      <c r="K35" s="18"/>
      <c r="L35" s="24"/>
      <c r="M35" s="28"/>
      <c r="N35" s="18"/>
      <c r="O35" s="24"/>
      <c r="P35" s="28"/>
      <c r="Q35" s="18"/>
    </row>
    <row r="36" spans="1:60" ht="15" customHeight="1" x14ac:dyDescent="0.2">
      <c r="A36" s="26" t="s">
        <v>8</v>
      </c>
      <c r="B36" s="15"/>
      <c r="C36" s="21"/>
      <c r="D36" s="25">
        <f>SUM(D23,D28,D30,D32,D34)</f>
        <v>0</v>
      </c>
      <c r="E36" s="29"/>
      <c r="F36" s="21"/>
      <c r="G36" s="25">
        <f>SUM(G23,G28,G30,G32,G34)</f>
        <v>0</v>
      </c>
      <c r="H36" s="18"/>
      <c r="I36" s="21"/>
      <c r="J36" s="25">
        <f>SUM(J23,J28,J30,J32,J34)</f>
        <v>0</v>
      </c>
      <c r="K36" s="18"/>
      <c r="L36" s="21"/>
      <c r="M36" s="25">
        <f>SUM(M23,M28,M30,M32,M34)</f>
        <v>0</v>
      </c>
      <c r="N36" s="18"/>
      <c r="O36" s="21"/>
      <c r="P36" s="25">
        <f>SUM(P23,P28,P30,P32,P34)</f>
        <v>0</v>
      </c>
      <c r="Q36" s="18"/>
    </row>
    <row r="37" spans="1:60" ht="15" customHeight="1" x14ac:dyDescent="0.2">
      <c r="A37" s="26" t="s">
        <v>52</v>
      </c>
      <c r="B37" s="19"/>
      <c r="C37" s="24"/>
      <c r="D37" s="25">
        <f>D16-D36</f>
        <v>0</v>
      </c>
      <c r="E37" s="18"/>
      <c r="F37" s="24"/>
      <c r="G37" s="25">
        <f>G16-G36</f>
        <v>0</v>
      </c>
      <c r="H37" s="29"/>
      <c r="I37" s="24"/>
      <c r="J37" s="25">
        <f>J16-J36</f>
        <v>0</v>
      </c>
      <c r="K37" s="29"/>
      <c r="L37" s="24"/>
      <c r="M37" s="25">
        <f>M16-M36</f>
        <v>0</v>
      </c>
      <c r="N37" s="29"/>
      <c r="O37" s="24"/>
      <c r="P37" s="25">
        <f>P16-P36</f>
        <v>0</v>
      </c>
      <c r="Q37" s="29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60" ht="15" customHeight="1" x14ac:dyDescent="0.2">
      <c r="A38" s="23" t="s">
        <v>9</v>
      </c>
      <c r="B38" s="15"/>
      <c r="C38" s="24"/>
      <c r="D38" s="20">
        <f>SUM(D36-D37)</f>
        <v>0</v>
      </c>
      <c r="E38" s="18"/>
      <c r="F38" s="24"/>
      <c r="G38" s="20">
        <f>SUM(G36-G37)</f>
        <v>0</v>
      </c>
      <c r="H38" s="18"/>
      <c r="I38" s="24"/>
      <c r="J38" s="20">
        <f>SUM(J36-J37)</f>
        <v>0</v>
      </c>
      <c r="K38" s="18"/>
      <c r="L38" s="24"/>
      <c r="M38" s="20">
        <f>SUM(M36-M37)</f>
        <v>0</v>
      </c>
      <c r="N38" s="18"/>
      <c r="O38" s="24"/>
      <c r="P38" s="20">
        <f>SUM(P36-P37)</f>
        <v>0</v>
      </c>
      <c r="Q38" s="18"/>
    </row>
    <row r="39" spans="1:60" ht="15" customHeight="1" x14ac:dyDescent="0.2">
      <c r="A39" s="23" t="s">
        <v>45</v>
      </c>
      <c r="B39" s="15"/>
      <c r="C39" s="24"/>
      <c r="D39" s="20">
        <v>0</v>
      </c>
      <c r="E39" s="18"/>
      <c r="F39" s="24"/>
      <c r="G39" s="20">
        <v>0</v>
      </c>
      <c r="H39" s="18"/>
      <c r="I39" s="24"/>
      <c r="J39" s="20">
        <v>0</v>
      </c>
      <c r="K39" s="18"/>
      <c r="L39" s="24"/>
      <c r="M39" s="20">
        <v>0</v>
      </c>
      <c r="N39" s="18"/>
      <c r="O39" s="24"/>
      <c r="P39" s="20">
        <v>0</v>
      </c>
      <c r="Q39" s="18"/>
    </row>
    <row r="40" spans="1:60" ht="15" customHeight="1" x14ac:dyDescent="0.2">
      <c r="A40" s="23" t="s">
        <v>50</v>
      </c>
      <c r="B40" s="15"/>
      <c r="C40" s="24"/>
      <c r="D40" s="20">
        <v>0</v>
      </c>
      <c r="E40" s="18"/>
      <c r="F40" s="24"/>
      <c r="G40" s="20">
        <v>0</v>
      </c>
      <c r="H40" s="18"/>
      <c r="I40" s="24"/>
      <c r="J40" s="20">
        <v>0</v>
      </c>
      <c r="K40" s="18"/>
      <c r="L40" s="24"/>
      <c r="M40" s="20">
        <v>0</v>
      </c>
      <c r="N40" s="18"/>
      <c r="O40" s="24"/>
      <c r="P40" s="20">
        <v>0</v>
      </c>
      <c r="Q40" s="18"/>
    </row>
    <row r="41" spans="1:60" ht="15" customHeight="1" x14ac:dyDescent="0.2">
      <c r="A41" s="26" t="s">
        <v>10</v>
      </c>
      <c r="B41" s="15"/>
      <c r="C41" s="24"/>
      <c r="D41" s="25">
        <f>D37-D38-D39-D40</f>
        <v>0</v>
      </c>
      <c r="E41" s="18"/>
      <c r="F41" s="24"/>
      <c r="G41" s="25">
        <f>G37-G38-G39-G40</f>
        <v>0</v>
      </c>
      <c r="H41" s="18"/>
      <c r="I41" s="24"/>
      <c r="J41" s="25">
        <f>J37-J38-J39-J40</f>
        <v>0</v>
      </c>
      <c r="K41" s="18"/>
      <c r="L41" s="24"/>
      <c r="M41" s="25">
        <f>M37-M38-M39-M40</f>
        <v>0</v>
      </c>
      <c r="N41" s="18"/>
      <c r="O41" s="24"/>
      <c r="P41" s="25">
        <f>P37-P38-P39-P40</f>
        <v>0</v>
      </c>
      <c r="Q41" s="18"/>
    </row>
    <row r="42" spans="1:60" ht="15" customHeight="1" x14ac:dyDescent="0.2">
      <c r="A42" s="23" t="s">
        <v>11</v>
      </c>
      <c r="B42" s="15"/>
      <c r="C42" s="24"/>
      <c r="D42" s="20">
        <f>SUM(D38-D41)</f>
        <v>0</v>
      </c>
      <c r="E42" s="18"/>
      <c r="F42" s="24"/>
      <c r="G42" s="20">
        <f>SUM(G38-G41)</f>
        <v>0</v>
      </c>
      <c r="H42" s="18"/>
      <c r="I42" s="24"/>
      <c r="J42" s="20">
        <f>SUM(J38-J41)</f>
        <v>0</v>
      </c>
      <c r="K42" s="18"/>
      <c r="L42" s="24"/>
      <c r="M42" s="20">
        <f>SUM(M38-M41)</f>
        <v>0</v>
      </c>
      <c r="N42" s="18"/>
      <c r="O42" s="24"/>
      <c r="P42" s="20">
        <f>SUM(P38-P41)</f>
        <v>0</v>
      </c>
      <c r="Q42" s="18"/>
    </row>
    <row r="43" spans="1:60" ht="15" customHeight="1" x14ac:dyDescent="0.2">
      <c r="A43" s="56" t="s">
        <v>12</v>
      </c>
      <c r="B43" s="15"/>
      <c r="C43" s="24"/>
      <c r="D43" s="25">
        <f>D41-D42</f>
        <v>0</v>
      </c>
      <c r="E43" s="18"/>
      <c r="F43" s="24"/>
      <c r="G43" s="25">
        <f>G41-G42</f>
        <v>0</v>
      </c>
      <c r="H43" s="18"/>
      <c r="I43" s="24"/>
      <c r="J43" s="25">
        <f>J41-J42</f>
        <v>0</v>
      </c>
      <c r="K43" s="18"/>
      <c r="L43" s="24"/>
      <c r="M43" s="25">
        <f>M41-M42</f>
        <v>0</v>
      </c>
      <c r="N43" s="18"/>
      <c r="O43" s="24"/>
      <c r="P43" s="25">
        <f>P41-P42</f>
        <v>0</v>
      </c>
      <c r="Q43" s="18"/>
    </row>
    <row r="44" spans="1:60" ht="15" customHeight="1" x14ac:dyDescent="0.2">
      <c r="A44" s="33"/>
      <c r="B44" s="15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1:60" ht="15" customHeight="1" x14ac:dyDescent="0.2">
      <c r="A45" s="58" t="s">
        <v>13</v>
      </c>
      <c r="B45" s="19"/>
      <c r="C45" s="25">
        <f>SUM(D43+D34)</f>
        <v>0</v>
      </c>
      <c r="D45" s="28"/>
      <c r="E45" s="29"/>
      <c r="F45" s="25">
        <f>SUM(G43+G34)</f>
        <v>0</v>
      </c>
      <c r="G45" s="28"/>
      <c r="H45" s="18"/>
      <c r="I45" s="25">
        <f>SUM(J43+J34)</f>
        <v>0</v>
      </c>
      <c r="J45" s="28"/>
      <c r="K45" s="18"/>
      <c r="L45" s="25">
        <f>SUM(M43+M34)</f>
        <v>0</v>
      </c>
      <c r="M45" s="28"/>
      <c r="N45" s="18"/>
      <c r="O45" s="25">
        <f>SUM(P43+P34)</f>
        <v>0</v>
      </c>
      <c r="P45" s="28"/>
      <c r="Q45" s="18"/>
      <c r="R45" s="2"/>
      <c r="S45" s="2"/>
      <c r="T45" s="2"/>
    </row>
    <row r="46" spans="1:60" ht="15" customHeight="1" x14ac:dyDescent="0.2">
      <c r="A46" s="23" t="s">
        <v>14</v>
      </c>
      <c r="B46" s="15"/>
      <c r="C46" s="20">
        <v>0</v>
      </c>
      <c r="D46" s="24"/>
      <c r="E46" s="18"/>
      <c r="F46" s="20">
        <v>0</v>
      </c>
      <c r="G46" s="24"/>
      <c r="H46" s="29"/>
      <c r="I46" s="20">
        <v>0</v>
      </c>
      <c r="J46" s="24"/>
      <c r="K46" s="29"/>
      <c r="L46" s="20">
        <v>0</v>
      </c>
      <c r="M46" s="24"/>
      <c r="N46" s="29"/>
      <c r="O46" s="20">
        <v>0</v>
      </c>
      <c r="P46" s="24"/>
      <c r="Q46" s="29"/>
    </row>
    <row r="47" spans="1:60" ht="15" customHeight="1" x14ac:dyDescent="0.2">
      <c r="A47" s="23" t="s">
        <v>15</v>
      </c>
      <c r="B47" s="19"/>
      <c r="C47" s="28">
        <f>SUM(C45,-C46)</f>
        <v>0</v>
      </c>
      <c r="D47" s="28"/>
      <c r="E47" s="29"/>
      <c r="F47" s="28">
        <f>SUM(F45,-F46)</f>
        <v>0</v>
      </c>
      <c r="G47" s="28"/>
      <c r="H47" s="18"/>
      <c r="I47" s="28">
        <f>SUM(I45,-I46)</f>
        <v>0</v>
      </c>
      <c r="J47" s="28"/>
      <c r="K47" s="18"/>
      <c r="L47" s="28">
        <f>SUM(L45,-L46)</f>
        <v>0</v>
      </c>
      <c r="M47" s="28"/>
      <c r="N47" s="18"/>
      <c r="O47" s="28">
        <f>SUM(O45,-O46)</f>
        <v>0</v>
      </c>
      <c r="P47" s="28"/>
      <c r="Q47" s="18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</row>
    <row r="48" spans="1:60" ht="15" customHeight="1" x14ac:dyDescent="0.2">
      <c r="A48" s="23"/>
      <c r="B48" s="19"/>
      <c r="C48" s="28"/>
      <c r="D48" s="28"/>
      <c r="E48" s="29"/>
      <c r="F48" s="28"/>
      <c r="G48" s="28"/>
      <c r="H48" s="29"/>
      <c r="I48" s="28"/>
      <c r="J48" s="28"/>
      <c r="K48" s="29"/>
      <c r="L48" s="28"/>
      <c r="M48" s="28"/>
      <c r="N48" s="29"/>
      <c r="O48" s="28"/>
      <c r="P48" s="28"/>
      <c r="Q48" s="29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</row>
    <row r="49" spans="1:60" ht="15" customHeight="1" x14ac:dyDescent="0.2">
      <c r="A49" s="33"/>
      <c r="B49" s="31"/>
      <c r="C49" s="18"/>
      <c r="D49" s="31"/>
      <c r="E49" s="31"/>
      <c r="F49" s="18"/>
      <c r="G49" s="31"/>
      <c r="H49" s="34"/>
      <c r="I49" s="18"/>
      <c r="J49" s="31"/>
      <c r="K49" s="34"/>
      <c r="L49" s="18"/>
      <c r="M49" s="31"/>
      <c r="N49" s="34"/>
      <c r="O49" s="18"/>
      <c r="P49" s="31"/>
      <c r="Q49" s="34"/>
    </row>
    <row r="50" spans="1:60" s="10" customFormat="1" ht="15" customHeight="1" x14ac:dyDescent="0.2">
      <c r="A50" s="35" t="s">
        <v>30</v>
      </c>
      <c r="B50" s="36"/>
      <c r="C50" s="25">
        <f>D11</f>
        <v>0</v>
      </c>
      <c r="D50" s="37"/>
      <c r="E50" s="36"/>
      <c r="F50" s="25">
        <f>G11</f>
        <v>0</v>
      </c>
      <c r="G50" s="37"/>
      <c r="H50" s="31"/>
      <c r="I50" s="25">
        <f>J11</f>
        <v>0</v>
      </c>
      <c r="J50" s="37"/>
      <c r="K50" s="31"/>
      <c r="L50" s="25">
        <f>M11</f>
        <v>0</v>
      </c>
      <c r="M50" s="37"/>
      <c r="N50" s="31"/>
      <c r="O50" s="25">
        <f>P11</f>
        <v>0</v>
      </c>
      <c r="P50" s="37"/>
      <c r="Q50" s="31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</row>
    <row r="51" spans="1:60" ht="15" customHeight="1" x14ac:dyDescent="0.2">
      <c r="A51" s="23" t="s">
        <v>16</v>
      </c>
      <c r="B51" s="19"/>
      <c r="C51" s="28" t="e">
        <f>C50/C67</f>
        <v>#DIV/0!</v>
      </c>
      <c r="D51" s="28"/>
      <c r="E51" s="29"/>
      <c r="F51" s="28" t="e">
        <f>F50/F67</f>
        <v>#DIV/0!</v>
      </c>
      <c r="G51" s="28"/>
      <c r="H51" s="36"/>
      <c r="I51" s="28" t="e">
        <f>I50/I67</f>
        <v>#DIV/0!</v>
      </c>
      <c r="J51" s="28"/>
      <c r="K51" s="36"/>
      <c r="L51" s="28" t="e">
        <f>L50/L67</f>
        <v>#DIV/0!</v>
      </c>
      <c r="M51" s="28"/>
      <c r="N51" s="36"/>
      <c r="O51" s="28" t="e">
        <f>O50/O67</f>
        <v>#DIV/0!</v>
      </c>
      <c r="P51" s="28"/>
      <c r="Q51" s="36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</row>
    <row r="52" spans="1:60" ht="15" customHeight="1" x14ac:dyDescent="0.2">
      <c r="A52" s="23" t="s">
        <v>17</v>
      </c>
      <c r="B52" s="19"/>
      <c r="C52" s="28" t="e">
        <f>C50/C68</f>
        <v>#DIV/0!</v>
      </c>
      <c r="D52" s="28"/>
      <c r="E52" s="29"/>
      <c r="F52" s="28" t="e">
        <f>F50/F68</f>
        <v>#DIV/0!</v>
      </c>
      <c r="G52" s="28"/>
      <c r="H52" s="29"/>
      <c r="I52" s="28" t="e">
        <f>I50/I68</f>
        <v>#DIV/0!</v>
      </c>
      <c r="J52" s="28"/>
      <c r="K52" s="29"/>
      <c r="L52" s="28" t="e">
        <f>L50/L68</f>
        <v>#DIV/0!</v>
      </c>
      <c r="M52" s="28"/>
      <c r="N52" s="29"/>
      <c r="O52" s="28" t="e">
        <f>O50/O68</f>
        <v>#DIV/0!</v>
      </c>
      <c r="P52" s="28"/>
      <c r="Q52" s="29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</row>
    <row r="53" spans="1:60" ht="15" customHeight="1" x14ac:dyDescent="0.2">
      <c r="A53" s="23" t="s">
        <v>18</v>
      </c>
      <c r="B53" s="19"/>
      <c r="C53" s="28" t="e">
        <f>C50/C69</f>
        <v>#DIV/0!</v>
      </c>
      <c r="D53" s="28"/>
      <c r="E53" s="29"/>
      <c r="F53" s="28" t="e">
        <f>F50/F69</f>
        <v>#DIV/0!</v>
      </c>
      <c r="G53" s="28"/>
      <c r="H53" s="29"/>
      <c r="I53" s="28" t="e">
        <f>I50/I69</f>
        <v>#DIV/0!</v>
      </c>
      <c r="J53" s="28"/>
      <c r="K53" s="29"/>
      <c r="L53" s="28" t="e">
        <f>L50/L69</f>
        <v>#DIV/0!</v>
      </c>
      <c r="M53" s="28"/>
      <c r="N53" s="29"/>
      <c r="O53" s="28" t="e">
        <f>O50/O69</f>
        <v>#DIV/0!</v>
      </c>
      <c r="P53" s="28"/>
      <c r="Q53" s="29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</row>
    <row r="54" spans="1:60" ht="15" customHeight="1" x14ac:dyDescent="0.2">
      <c r="A54" s="33"/>
      <c r="B54" s="1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</row>
    <row r="55" spans="1:60" s="9" customFormat="1" ht="15" customHeight="1" x14ac:dyDescent="0.2">
      <c r="A55" s="38" t="s">
        <v>31</v>
      </c>
      <c r="B55" s="36"/>
      <c r="C55" s="25">
        <f>D16</f>
        <v>0</v>
      </c>
      <c r="D55" s="25"/>
      <c r="E55" s="39"/>
      <c r="F55" s="25">
        <f>G16</f>
        <v>0</v>
      </c>
      <c r="G55" s="25"/>
      <c r="H55" s="29"/>
      <c r="I55" s="25">
        <f>J16</f>
        <v>0</v>
      </c>
      <c r="J55" s="25"/>
      <c r="K55" s="29"/>
      <c r="L55" s="25">
        <f>M16</f>
        <v>0</v>
      </c>
      <c r="M55" s="25"/>
      <c r="N55" s="29"/>
      <c r="O55" s="25">
        <f>P16</f>
        <v>0</v>
      </c>
      <c r="P55" s="25"/>
      <c r="Q55" s="29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</row>
    <row r="56" spans="1:60" ht="15" customHeight="1" x14ac:dyDescent="0.2">
      <c r="A56" s="23" t="s">
        <v>19</v>
      </c>
      <c r="B56" s="19"/>
      <c r="C56" s="40" t="e">
        <f>D23/C55</f>
        <v>#DIV/0!</v>
      </c>
      <c r="D56" s="28"/>
      <c r="E56" s="29"/>
      <c r="F56" s="40" t="e">
        <f>G23/F55</f>
        <v>#DIV/0!</v>
      </c>
      <c r="G56" s="28"/>
      <c r="H56" s="39"/>
      <c r="I56" s="40" t="e">
        <f>J23/I55</f>
        <v>#DIV/0!</v>
      </c>
      <c r="J56" s="28"/>
      <c r="K56" s="39"/>
      <c r="L56" s="40" t="e">
        <f>M23/L55</f>
        <v>#DIV/0!</v>
      </c>
      <c r="M56" s="28"/>
      <c r="N56" s="39"/>
      <c r="O56" s="40" t="e">
        <f>P23/O55</f>
        <v>#DIV/0!</v>
      </c>
      <c r="P56" s="28"/>
      <c r="Q56" s="39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</row>
    <row r="57" spans="1:60" ht="15" customHeight="1" x14ac:dyDescent="0.2">
      <c r="A57" s="23" t="s">
        <v>20</v>
      </c>
      <c r="B57" s="19"/>
      <c r="C57" s="40" t="e">
        <f>D28/C55</f>
        <v>#DIV/0!</v>
      </c>
      <c r="D57" s="28"/>
      <c r="E57" s="29"/>
      <c r="F57" s="40" t="e">
        <f>G28/F55</f>
        <v>#DIV/0!</v>
      </c>
      <c r="G57" s="28"/>
      <c r="H57" s="29"/>
      <c r="I57" s="40" t="e">
        <f>J28/I55</f>
        <v>#DIV/0!</v>
      </c>
      <c r="J57" s="28"/>
      <c r="K57" s="29"/>
      <c r="L57" s="40" t="e">
        <f>M28/L55</f>
        <v>#DIV/0!</v>
      </c>
      <c r="M57" s="28"/>
      <c r="N57" s="29"/>
      <c r="O57" s="40" t="e">
        <f>P28/O55</f>
        <v>#DIV/0!</v>
      </c>
      <c r="P57" s="28"/>
      <c r="Q57" s="29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</row>
    <row r="58" spans="1:60" ht="15" customHeight="1" x14ac:dyDescent="0.2">
      <c r="A58" s="23" t="s">
        <v>21</v>
      </c>
      <c r="B58" s="19"/>
      <c r="C58" s="40" t="e">
        <f>D30/C55</f>
        <v>#DIV/0!</v>
      </c>
      <c r="D58" s="28"/>
      <c r="E58" s="29"/>
      <c r="F58" s="40" t="e">
        <f>G30/F55</f>
        <v>#DIV/0!</v>
      </c>
      <c r="G58" s="28"/>
      <c r="H58" s="29"/>
      <c r="I58" s="40" t="e">
        <f>J30/I55</f>
        <v>#DIV/0!</v>
      </c>
      <c r="J58" s="28"/>
      <c r="K58" s="29"/>
      <c r="L58" s="40" t="e">
        <f>M30/L55</f>
        <v>#DIV/0!</v>
      </c>
      <c r="M58" s="28"/>
      <c r="N58" s="29"/>
      <c r="O58" s="40" t="e">
        <f>P30/O55</f>
        <v>#DIV/0!</v>
      </c>
      <c r="P58" s="28"/>
      <c r="Q58" s="29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</row>
    <row r="59" spans="1:60" ht="15" customHeight="1" x14ac:dyDescent="0.2">
      <c r="A59" s="23" t="s">
        <v>22</v>
      </c>
      <c r="B59" s="19"/>
      <c r="C59" s="40" t="e">
        <f>D32/C55</f>
        <v>#DIV/0!</v>
      </c>
      <c r="D59" s="28"/>
      <c r="E59" s="29"/>
      <c r="F59" s="40" t="e">
        <f>G32/F55</f>
        <v>#DIV/0!</v>
      </c>
      <c r="G59" s="28"/>
      <c r="H59" s="29"/>
      <c r="I59" s="40" t="e">
        <f>J32/I55</f>
        <v>#DIV/0!</v>
      </c>
      <c r="J59" s="28"/>
      <c r="K59" s="29"/>
      <c r="L59" s="40" t="e">
        <f>M32/L55</f>
        <v>#DIV/0!</v>
      </c>
      <c r="M59" s="28"/>
      <c r="N59" s="29"/>
      <c r="O59" s="40" t="e">
        <f>P32/O55</f>
        <v>#DIV/0!</v>
      </c>
      <c r="P59" s="28"/>
      <c r="Q59" s="29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</row>
    <row r="60" spans="1:60" ht="15" customHeight="1" x14ac:dyDescent="0.2">
      <c r="A60" s="23" t="s">
        <v>23</v>
      </c>
      <c r="B60" s="19"/>
      <c r="C60" s="40" t="e">
        <f>D38/C55</f>
        <v>#DIV/0!</v>
      </c>
      <c r="D60" s="28"/>
      <c r="E60" s="29"/>
      <c r="F60" s="40" t="e">
        <f>G38/F55</f>
        <v>#DIV/0!</v>
      </c>
      <c r="G60" s="28"/>
      <c r="H60" s="29"/>
      <c r="I60" s="40" t="e">
        <f>J38/I55</f>
        <v>#DIV/0!</v>
      </c>
      <c r="J60" s="28"/>
      <c r="K60" s="29"/>
      <c r="L60" s="40" t="e">
        <f>M38/L55</f>
        <v>#DIV/0!</v>
      </c>
      <c r="M60" s="28"/>
      <c r="N60" s="29"/>
      <c r="O60" s="40" t="e">
        <f>P38/O55</f>
        <v>#DIV/0!</v>
      </c>
      <c r="P60" s="28"/>
      <c r="Q60" s="29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</row>
    <row r="61" spans="1:60" ht="15" customHeight="1" x14ac:dyDescent="0.2">
      <c r="A61" s="23" t="s">
        <v>24</v>
      </c>
      <c r="B61" s="19"/>
      <c r="C61" s="40" t="e">
        <f>D34/C55</f>
        <v>#DIV/0!</v>
      </c>
      <c r="D61" s="28"/>
      <c r="E61" s="29"/>
      <c r="F61" s="40" t="e">
        <f>G34/F55</f>
        <v>#DIV/0!</v>
      </c>
      <c r="G61" s="28"/>
      <c r="H61" s="29"/>
      <c r="I61" s="40" t="e">
        <f>J34/I55</f>
        <v>#DIV/0!</v>
      </c>
      <c r="J61" s="28"/>
      <c r="K61" s="29"/>
      <c r="L61" s="40" t="e">
        <f>M34/L55</f>
        <v>#DIV/0!</v>
      </c>
      <c r="M61" s="28"/>
      <c r="N61" s="29"/>
      <c r="O61" s="40" t="e">
        <f>P34/O55</f>
        <v>#DIV/0!</v>
      </c>
      <c r="P61" s="28"/>
      <c r="Q61" s="29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</row>
    <row r="62" spans="1:60" ht="15" customHeight="1" x14ac:dyDescent="0.2">
      <c r="A62" s="23"/>
      <c r="B62" s="41"/>
      <c r="C62" s="40" t="e">
        <f>SUM(C56:C61)</f>
        <v>#DIV/0!</v>
      </c>
      <c r="D62" s="40"/>
      <c r="E62" s="41"/>
      <c r="F62" s="40" t="e">
        <f>SUM(F56:F61)</f>
        <v>#DIV/0!</v>
      </c>
      <c r="G62" s="40"/>
      <c r="H62" s="29"/>
      <c r="I62" s="40" t="e">
        <f>SUM(I56:I61)</f>
        <v>#DIV/0!</v>
      </c>
      <c r="J62" s="40"/>
      <c r="K62" s="29"/>
      <c r="L62" s="40" t="e">
        <f>SUM(L56:L61)</f>
        <v>#DIV/0!</v>
      </c>
      <c r="M62" s="40"/>
      <c r="N62" s="29"/>
      <c r="O62" s="40" t="e">
        <f>SUM(O56:O61)</f>
        <v>#DIV/0!</v>
      </c>
      <c r="P62" s="40"/>
      <c r="Q62" s="29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</row>
    <row r="63" spans="1:60" ht="15" customHeight="1" x14ac:dyDescent="0.2">
      <c r="A63" s="23" t="s">
        <v>25</v>
      </c>
      <c r="B63" s="19"/>
      <c r="C63" s="40" t="e">
        <f>D41/C55</f>
        <v>#DIV/0!</v>
      </c>
      <c r="D63" s="28"/>
      <c r="E63" s="29"/>
      <c r="F63" s="40" t="e">
        <f>G41/F55</f>
        <v>#DIV/0!</v>
      </c>
      <c r="G63" s="28"/>
      <c r="H63" s="41"/>
      <c r="I63" s="40" t="e">
        <f>J41/I55</f>
        <v>#DIV/0!</v>
      </c>
      <c r="J63" s="28"/>
      <c r="K63" s="41"/>
      <c r="L63" s="40" t="e">
        <f>M41/L55</f>
        <v>#DIV/0!</v>
      </c>
      <c r="M63" s="28"/>
      <c r="N63" s="41"/>
      <c r="O63" s="40" t="e">
        <f>P41/O55</f>
        <v>#DIV/0!</v>
      </c>
      <c r="P63" s="28"/>
      <c r="Q63" s="41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</row>
    <row r="64" spans="1:60" ht="15" customHeight="1" x14ac:dyDescent="0.2">
      <c r="A64" s="23" t="s">
        <v>26</v>
      </c>
      <c r="B64" s="19"/>
      <c r="C64" s="40" t="e">
        <f>C45/C55</f>
        <v>#DIV/0!</v>
      </c>
      <c r="D64" s="28"/>
      <c r="E64" s="29"/>
      <c r="F64" s="40" t="e">
        <f>F45/F55</f>
        <v>#DIV/0!</v>
      </c>
      <c r="G64" s="28"/>
      <c r="H64" s="29"/>
      <c r="I64" s="40" t="e">
        <f>I45/I55</f>
        <v>#DIV/0!</v>
      </c>
      <c r="J64" s="28"/>
      <c r="K64" s="29"/>
      <c r="L64" s="40" t="e">
        <f>L45/L55</f>
        <v>#DIV/0!</v>
      </c>
      <c r="M64" s="28"/>
      <c r="N64" s="29"/>
      <c r="O64" s="40" t="e">
        <f>O45/O55</f>
        <v>#DIV/0!</v>
      </c>
      <c r="P64" s="28"/>
      <c r="Q64" s="29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</row>
    <row r="65" spans="1:60" ht="15" customHeight="1" x14ac:dyDescent="0.2">
      <c r="A65" s="33"/>
      <c r="B65" s="19"/>
      <c r="C65" s="18"/>
      <c r="D65" s="18"/>
      <c r="E65" s="29"/>
      <c r="F65" s="18"/>
      <c r="G65" s="18"/>
      <c r="H65" s="29"/>
      <c r="I65" s="18"/>
      <c r="J65" s="18"/>
      <c r="K65" s="29"/>
      <c r="L65" s="18"/>
      <c r="M65" s="18"/>
      <c r="N65" s="29"/>
      <c r="O65" s="18"/>
      <c r="P65" s="18"/>
      <c r="Q65" s="29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</row>
    <row r="66" spans="1:60" ht="15" customHeight="1" x14ac:dyDescent="0.2">
      <c r="A66" s="38" t="s">
        <v>43</v>
      </c>
      <c r="B66" s="19"/>
      <c r="C66" s="42" t="e">
        <f>C69/(365*C67)</f>
        <v>#DIV/0!</v>
      </c>
      <c r="D66" s="24"/>
      <c r="E66" s="29"/>
      <c r="F66" s="42" t="e">
        <f>F69/(365*F67)</f>
        <v>#DIV/0!</v>
      </c>
      <c r="G66" s="24"/>
      <c r="H66" s="29"/>
      <c r="I66" s="42" t="e">
        <f>I69/(365*I67)</f>
        <v>#DIV/0!</v>
      </c>
      <c r="J66" s="24"/>
      <c r="K66" s="29"/>
      <c r="L66" s="42" t="e">
        <f>L69/(365*L67)</f>
        <v>#DIV/0!</v>
      </c>
      <c r="M66" s="24"/>
      <c r="N66" s="29"/>
      <c r="O66" s="42" t="e">
        <f>O69/(365*O67)</f>
        <v>#DIV/0!</v>
      </c>
      <c r="P66" s="24"/>
      <c r="Q66" s="29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</row>
    <row r="67" spans="1:60" ht="15" customHeight="1" x14ac:dyDescent="0.2">
      <c r="A67" s="23" t="s">
        <v>32</v>
      </c>
      <c r="B67" s="43"/>
      <c r="C67" s="44">
        <v>0</v>
      </c>
      <c r="D67" s="45"/>
      <c r="E67" s="43"/>
      <c r="F67" s="44">
        <v>0</v>
      </c>
      <c r="G67" s="45"/>
      <c r="H67" s="29"/>
      <c r="I67" s="44">
        <v>0</v>
      </c>
      <c r="J67" s="45"/>
      <c r="K67" s="29"/>
      <c r="L67" s="44">
        <v>0</v>
      </c>
      <c r="M67" s="45"/>
      <c r="N67" s="29"/>
      <c r="O67" s="44">
        <v>0</v>
      </c>
      <c r="P67" s="45"/>
      <c r="Q67" s="29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</row>
    <row r="68" spans="1:60" ht="15" customHeight="1" x14ac:dyDescent="0.2">
      <c r="A68" s="23" t="s">
        <v>27</v>
      </c>
      <c r="B68" s="15"/>
      <c r="C68" s="46">
        <v>0</v>
      </c>
      <c r="D68" s="24"/>
      <c r="E68" s="18"/>
      <c r="F68" s="46">
        <v>0</v>
      </c>
      <c r="G68" s="24"/>
      <c r="H68" s="43"/>
      <c r="I68" s="46">
        <v>0</v>
      </c>
      <c r="J68" s="24"/>
      <c r="K68" s="43"/>
      <c r="L68" s="46">
        <v>0</v>
      </c>
      <c r="M68" s="24"/>
      <c r="N68" s="43"/>
      <c r="O68" s="46">
        <v>0</v>
      </c>
      <c r="P68" s="24"/>
      <c r="Q68" s="43"/>
    </row>
    <row r="69" spans="1:60" ht="15" customHeight="1" x14ac:dyDescent="0.2">
      <c r="A69" s="47" t="s">
        <v>28</v>
      </c>
      <c r="B69" s="15"/>
      <c r="C69" s="46">
        <v>0</v>
      </c>
      <c r="D69" s="24"/>
      <c r="E69" s="18"/>
      <c r="F69" s="46">
        <v>0</v>
      </c>
      <c r="G69" s="24"/>
      <c r="H69" s="18"/>
      <c r="I69" s="46">
        <v>0</v>
      </c>
      <c r="J69" s="24"/>
      <c r="K69" s="18"/>
      <c r="L69" s="46">
        <v>0</v>
      </c>
      <c r="M69" s="24"/>
      <c r="N69" s="18"/>
      <c r="O69" s="46">
        <v>0</v>
      </c>
      <c r="P69" s="24"/>
      <c r="Q69" s="18"/>
    </row>
    <row r="70" spans="1:60" ht="15" customHeight="1" x14ac:dyDescent="0.2">
      <c r="A70" s="33"/>
      <c r="B70" s="15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</row>
    <row r="71" spans="1:60" ht="15" customHeight="1" x14ac:dyDescent="0.2">
      <c r="A71" s="50" t="s">
        <v>56</v>
      </c>
      <c r="B71" s="3"/>
      <c r="C71" s="5"/>
      <c r="D71" s="5"/>
      <c r="E71" s="3"/>
      <c r="F71" s="5"/>
      <c r="G71" s="5"/>
      <c r="H71" s="3"/>
      <c r="I71" s="5"/>
      <c r="J71" s="5"/>
      <c r="K71" s="3"/>
      <c r="L71" s="5"/>
      <c r="M71" s="5"/>
      <c r="N71" s="3"/>
      <c r="O71" s="5"/>
      <c r="P71" s="5"/>
      <c r="Q71" s="3"/>
    </row>
    <row r="72" spans="1:60" ht="15" customHeight="1" x14ac:dyDescent="0.2">
      <c r="A72" s="51"/>
      <c r="B72" s="3"/>
      <c r="C72" s="5"/>
      <c r="D72" s="5"/>
      <c r="E72" s="3"/>
      <c r="F72" s="5"/>
      <c r="G72" s="5"/>
      <c r="H72" s="3"/>
      <c r="I72" s="5"/>
      <c r="J72" s="5"/>
      <c r="K72" s="3"/>
      <c r="L72" s="5"/>
      <c r="M72" s="5"/>
      <c r="N72" s="3"/>
      <c r="O72" s="5"/>
      <c r="P72" s="5"/>
      <c r="Q72" s="3"/>
    </row>
    <row r="73" spans="1:60" x14ac:dyDescent="0.2">
      <c r="A73" s="51"/>
      <c r="B73" s="3"/>
      <c r="C73" s="5"/>
      <c r="D73" s="5"/>
      <c r="E73" s="3"/>
      <c r="F73" s="5"/>
      <c r="G73" s="5"/>
      <c r="H73" s="3"/>
      <c r="I73" s="5"/>
      <c r="J73" s="5"/>
      <c r="K73" s="3"/>
      <c r="L73" s="5"/>
      <c r="M73" s="5"/>
      <c r="N73" s="3"/>
      <c r="O73" s="5"/>
      <c r="P73" s="5"/>
      <c r="Q73" s="3"/>
    </row>
    <row r="74" spans="1:60" x14ac:dyDescent="0.2">
      <c r="A74" s="51"/>
      <c r="B74" s="3"/>
      <c r="C74" s="5"/>
      <c r="D74" s="5"/>
      <c r="E74" s="3"/>
      <c r="F74" s="5"/>
      <c r="G74" s="5"/>
      <c r="H74" s="3"/>
      <c r="I74" s="5"/>
      <c r="J74" s="5"/>
      <c r="K74" s="3"/>
      <c r="L74" s="5"/>
      <c r="M74" s="5"/>
      <c r="N74" s="3"/>
      <c r="O74" s="5"/>
      <c r="P74" s="5"/>
      <c r="Q74" s="3"/>
    </row>
    <row r="75" spans="1:60" x14ac:dyDescent="0.2">
      <c r="B75" s="3"/>
      <c r="C75" s="8"/>
      <c r="D75" s="5"/>
      <c r="E75" s="3"/>
      <c r="F75" s="8"/>
      <c r="G75" s="5"/>
      <c r="H75" s="3"/>
      <c r="I75" s="8"/>
      <c r="J75" s="5"/>
      <c r="K75" s="3"/>
      <c r="L75" s="8"/>
      <c r="M75" s="5"/>
      <c r="N75" s="3"/>
      <c r="O75" s="8"/>
      <c r="P75" s="5"/>
      <c r="Q75" s="3"/>
    </row>
    <row r="76" spans="1:60" x14ac:dyDescent="0.2">
      <c r="B76" s="5"/>
      <c r="E76" s="3"/>
      <c r="H76" s="3"/>
      <c r="K76" s="3"/>
      <c r="N76" s="3"/>
      <c r="Q76" s="3"/>
    </row>
    <row r="77" spans="1:60" x14ac:dyDescent="0.2">
      <c r="B77" s="5"/>
      <c r="E77" s="3"/>
      <c r="H77" s="3"/>
      <c r="K77" s="3"/>
      <c r="N77" s="3"/>
      <c r="Q77" s="3"/>
    </row>
    <row r="78" spans="1:60" x14ac:dyDescent="0.2">
      <c r="H78" s="3"/>
      <c r="K78" s="3"/>
      <c r="N78" s="3"/>
      <c r="Q78" s="3"/>
    </row>
  </sheetData>
  <sheetProtection selectLockedCells="1"/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benchmark invulblad gan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Blackspot</dc:creator>
  <cp:lastModifiedBy>Microsoft Office User</cp:lastModifiedBy>
  <cp:lastPrinted>2013-08-26T11:49:59Z</cp:lastPrinted>
  <dcterms:created xsi:type="dcterms:W3CDTF">2013-07-18T14:15:21Z</dcterms:created>
  <dcterms:modified xsi:type="dcterms:W3CDTF">2023-04-14T07:05:30Z</dcterms:modified>
</cp:coreProperties>
</file>